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11820"/>
  </bookViews>
  <sheets>
    <sheet name="факт 2014 г." sheetId="1" r:id="rId1"/>
    <sheet name="Лист2" sheetId="2" r:id="rId2"/>
    <sheet name="Лист3" sheetId="3" r:id="rId3"/>
  </sheets>
  <externalReferences>
    <externalReference r:id="rId4"/>
  </externalReferences>
  <definedNames>
    <definedName name="flagSum_List02_2">'факт 2014 г.'!$H$17:$H$23</definedName>
    <definedName name="kind_of_fuels">[1]TEHSHEET!$M$2:$M$29</definedName>
    <definedName name="kind_of_purchase_method">[1]TEHSHEET!$O$2:$O$4</definedName>
    <definedName name="List02_p3">'факт 2014 г.'!$G$14</definedName>
    <definedName name="org">[1]Титульный!$F$17</definedName>
  </definedNames>
  <calcPr calcId="125725"/>
</workbook>
</file>

<file path=xl/calcChain.xml><?xml version="1.0" encoding="utf-8"?>
<calcChain xmlns="http://schemas.openxmlformats.org/spreadsheetml/2006/main">
  <c r="G64" i="1"/>
  <c r="G61"/>
  <c r="G43"/>
  <c r="G41"/>
  <c r="G38"/>
  <c r="G35"/>
  <c r="G27"/>
  <c r="D22"/>
  <c r="D21"/>
  <c r="D20"/>
  <c r="D19"/>
  <c r="G18"/>
  <c r="G16" s="1"/>
  <c r="G14" s="1"/>
  <c r="G48" s="1"/>
  <c r="D18"/>
  <c r="D17"/>
  <c r="G10"/>
  <c r="D6"/>
</calcChain>
</file>

<file path=xl/sharedStrings.xml><?xml version="1.0" encoding="utf-8"?>
<sst xmlns="http://schemas.openxmlformats.org/spreadsheetml/2006/main" count="187" uniqueCount="135">
  <si>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1"/>
        <color theme="1"/>
        <rFont val="Calibri"/>
        <family val="2"/>
        <charset val="204"/>
        <scheme val="minor"/>
      </rPr>
      <t xml:space="preserve">(в части регулируемой деятельности) </t>
    </r>
    <r>
      <rPr>
        <sz val="10"/>
        <rFont val="Tahoma"/>
        <family val="2"/>
        <charset val="204"/>
      </rPr>
      <t>*</t>
    </r>
  </si>
  <si>
    <t>№ п/п</t>
  </si>
  <si>
    <t>Информация, подлежащая раскрытию</t>
  </si>
  <si>
    <t>Единица измерения</t>
  </si>
  <si>
    <t>Значение</t>
  </si>
  <si>
    <t>1</t>
  </si>
  <si>
    <t>2</t>
  </si>
  <si>
    <t>3</t>
  </si>
  <si>
    <t>4</t>
  </si>
  <si>
    <t>Выручка от регулируемой деятельности, в том числе по видам деятельности:</t>
  </si>
  <si>
    <t>тыс руб</t>
  </si>
  <si>
    <t>1.0</t>
  </si>
  <si>
    <t>1.1</t>
  </si>
  <si>
    <t>Тепловая нагрузка по договорам, заключенным в рамках осуществления регулируемых видов деятельности</t>
  </si>
  <si>
    <t>Добавить вид деятельности</t>
  </si>
  <si>
    <t xml:space="preserve">Себестоимость производимых товаров (оказываемых услуг) по регулируемому виду деятельности, включая: </t>
  </si>
  <si>
    <t>2.1</t>
  </si>
  <si>
    <t>Расходы на покупаемую тепловую энергию (мощность), теплоноситель</t>
  </si>
  <si>
    <t>2.2</t>
  </si>
  <si>
    <t>Расходы на топливо</t>
  </si>
  <si>
    <t>2.2.0</t>
  </si>
  <si>
    <t>2.2.1</t>
  </si>
  <si>
    <t>О</t>
  </si>
  <si>
    <t>газ природный по регулируемой цене</t>
  </si>
  <si>
    <t>x</t>
  </si>
  <si>
    <t>p</t>
  </si>
  <si>
    <t>Объем</t>
  </si>
  <si>
    <t>тыс м3</t>
  </si>
  <si>
    <t>Стоимость за единицу объема</t>
  </si>
  <si>
    <t>Стоимость доставки</t>
  </si>
  <si>
    <t>Способ приобретения</t>
  </si>
  <si>
    <t>прямые договора без торгов</t>
  </si>
  <si>
    <t>Добавить вид топлива</t>
  </si>
  <si>
    <t>2.3</t>
  </si>
  <si>
    <t>Расходы на покупаемую электрическую энергию (мощность), используемую в технологическом процессе</t>
  </si>
  <si>
    <t>2.3.1</t>
  </si>
  <si>
    <t>Средневзвешенная стоимость 1 кВт.ч (с учетом мощности)</t>
  </si>
  <si>
    <t>руб</t>
  </si>
  <si>
    <t>2.3.2</t>
  </si>
  <si>
    <t>Объем приобретенной электрической энергии</t>
  </si>
  <si>
    <t>тыс кВт.ч</t>
  </si>
  <si>
    <t>2.4</t>
  </si>
  <si>
    <t>Расходы на приобретение холодной воды, используемой в технологическом процессе</t>
  </si>
  <si>
    <t>2.5</t>
  </si>
  <si>
    <t>Расходы на хим.реагенты, используемые в технологическом процессе</t>
  </si>
  <si>
    <t>2.6</t>
  </si>
  <si>
    <t>Расходы на оплату труда основного производственного персонала</t>
  </si>
  <si>
    <t>2.7</t>
  </si>
  <si>
    <t>Отчисления на социальные нужды основного производственного персонала</t>
  </si>
  <si>
    <t>2.8</t>
  </si>
  <si>
    <t>Расходы на оплату труда административно-управленческого персонала</t>
  </si>
  <si>
    <t>2.9</t>
  </si>
  <si>
    <t>Отчисления на социальные нужды административно-управленческого персонала</t>
  </si>
  <si>
    <t>2.10</t>
  </si>
  <si>
    <t>Расходы на амортизацию основных производственных средств</t>
  </si>
  <si>
    <t>2.11</t>
  </si>
  <si>
    <t>Расходы на аренду имущества, используемого для осуществления регулируемого вида деятельности</t>
  </si>
  <si>
    <t>2.12</t>
  </si>
  <si>
    <t>Общепроизводственные расходы, в том числе отнесенные к ним:</t>
  </si>
  <si>
    <t>2.12.1</t>
  </si>
  <si>
    <t>Расходы на текущий ремонт</t>
  </si>
  <si>
    <t>2.12.2</t>
  </si>
  <si>
    <t>Расходы на капитальный ремонт</t>
  </si>
  <si>
    <t>2.13</t>
  </si>
  <si>
    <t>Общехозяйственные расходы, в том числе отнесенные к ним:</t>
  </si>
  <si>
    <t>2.13.1</t>
  </si>
  <si>
    <t>2.13.2</t>
  </si>
  <si>
    <t>2.14</t>
  </si>
  <si>
    <t>Расходы на капитальный и текущий ремонт основных производственных средств, в том числе:</t>
  </si>
  <si>
    <t>2.14.1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</si>
  <si>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</si>
  <si>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отсутствует</t>
  </si>
  <si>
    <t>2.15</t>
  </si>
  <si>
    <t>Прочие расходы, которые подлежат отнесению на регулируемые виды деятельности в соответствии с законодательством РФ</t>
  </si>
  <si>
    <t>2.15.0</t>
  </si>
  <si>
    <t>2.15.1</t>
  </si>
  <si>
    <t>Техническое обслуживание основного производственного оборудования</t>
  </si>
  <si>
    <t>2.15.2</t>
  </si>
  <si>
    <t>Налог на трансторт</t>
  </si>
  <si>
    <t>Добавить прочие расходы</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</si>
  <si>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</si>
  <si>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</si>
  <si>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4.1</t>
  </si>
  <si>
    <t>Размер расходования чистой прибыли на финансирование мероприятий, предусмотренных инвестиционной программой</t>
  </si>
  <si>
    <t>5</t>
  </si>
  <si>
    <t>Сведения об изменении стоимости основных фондов, в том числе за счет их ввода в эксплуатацию (вывода из эксплуатации), а также стоимости их переоценки</t>
  </si>
  <si>
    <t>5.1</t>
  </si>
  <si>
    <t>За счет ввода (вывода) из эксплуатации</t>
  </si>
  <si>
    <t>6</t>
  </si>
  <si>
    <t>Стоимость переоценки основных фондов</t>
  </si>
  <si>
    <t>7</t>
  </si>
  <si>
    <t>Годовая бухгалтерская отчетность, включая бухгалтерский баланс и приложения к нему</t>
  </si>
  <si>
    <t>http://anapa-teplovik.ru/2015-god</t>
  </si>
  <si>
    <t>8</t>
  </si>
  <si>
    <t>Установленная тепловая мощность объектов основных фондов, используемых для осуществления регулируемых видов деятельности, в том числе по каждому источнику тепловой энергии:</t>
  </si>
  <si>
    <t>Гкал/ч</t>
  </si>
  <si>
    <t>8.0</t>
  </si>
  <si>
    <t>Добавить источник тепловой энергии</t>
  </si>
  <si>
    <t>9</t>
  </si>
  <si>
    <t>10</t>
  </si>
  <si>
    <t>Объем вырабатываемой регулируемой организацией тепловой энергии в рамках осуществления регулируемых видов деятельности</t>
  </si>
  <si>
    <t>тыс Гкал</t>
  </si>
  <si>
    <t>11</t>
  </si>
  <si>
    <t>Объем приобретаемой регулируемой организацией тепловой энергии в рамках осуществления регулируемых видов деятельности</t>
  </si>
  <si>
    <t>12</t>
  </si>
  <si>
    <t>Объем тепловой энергии, отпускаемой потребителям по договорам, заключенным в рамках осуществления регулируемых видов деятельности, в том числе:</t>
  </si>
  <si>
    <t>12.1</t>
  </si>
  <si>
    <t>Определенном по приборам учета</t>
  </si>
  <si>
    <t>12.2</t>
  </si>
  <si>
    <t>Определенном расчетным путем (нормативам потребления коммунальных услуг)</t>
  </si>
  <si>
    <t>13</t>
  </si>
  <si>
    <t>Нормативы технологических потерь при передаче тепловой энергии, теплоносителя по тепловым сетям, утвержденные уполномоченным органом</t>
  </si>
  <si>
    <t>Ккал/ч.мес</t>
  </si>
  <si>
    <t>14</t>
  </si>
  <si>
    <t>Фактический объем потерь при передаче тепловой энергии</t>
  </si>
  <si>
    <t>15</t>
  </si>
  <si>
    <t>Среднесписочная численность основного производственного персонала</t>
  </si>
  <si>
    <t xml:space="preserve"> чел</t>
  </si>
  <si>
    <t>16</t>
  </si>
  <si>
    <t>Среднесписочная численность административно-управленческого персонала</t>
  </si>
  <si>
    <t>17</t>
  </si>
  <si>
    <t>Удельный расход условного топлива на единицу тепловой энергии, отпускаемой в тепловую сеть, в том числе с разбивкой по источникам тепловой энергии, используемым для осуществления регулируемых видов деятельности</t>
  </si>
  <si>
    <t>кг усл. топл/Гкал</t>
  </si>
  <si>
    <t>17.0</t>
  </si>
  <si>
    <t>18</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</si>
  <si>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регулируемой деятельности</t>
  </si>
  <si>
    <t>тыс кВт.ч/Гкал</t>
  </si>
  <si>
    <t>19</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</si>
  <si>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регулируемой деятельности</t>
  </si>
  <si>
    <t>м3/Гкал</t>
  </si>
  <si>
    <t>20</t>
  </si>
  <si>
    <t>Комментарии</t>
  </si>
  <si>
    <t>нет</t>
  </si>
  <si>
    <t>*</t>
  </si>
  <si>
    <t>Раскрывается не позднее 30 дней со дня сдачи годового бухгалтерского баланса в налоговые органы.</t>
  </si>
</sst>
</file>

<file path=xl/styles.xml><?xml version="1.0" encoding="utf-8"?>
<styleSheet xmlns="http://schemas.openxmlformats.org/spreadsheetml/2006/main">
  <numFmts count="1">
    <numFmt numFmtId="164" formatCode="#,##0.0000"/>
  </numFmts>
  <fonts count="16">
    <font>
      <sz val="11"/>
      <color theme="1"/>
      <name val="Calibri"/>
      <family val="2"/>
      <charset val="204"/>
      <scheme val="minor"/>
    </font>
    <font>
      <sz val="11"/>
      <color theme="1"/>
      <name val="Calibri"/>
      <family val="2"/>
      <charset val="204"/>
      <scheme val="minor"/>
    </font>
    <font>
      <sz val="10"/>
      <name val="Arial Cyr"/>
      <charset val="204"/>
    </font>
    <font>
      <sz val="9"/>
      <color theme="0"/>
      <name val="Tahoma"/>
      <family val="2"/>
      <charset val="204"/>
    </font>
    <font>
      <sz val="9"/>
      <name val="Tahoma"/>
      <family val="2"/>
      <charset val="204"/>
    </font>
    <font>
      <sz val="11"/>
      <color indexed="8"/>
      <name val="Calibri"/>
      <family val="2"/>
      <charset val="204"/>
    </font>
    <font>
      <sz val="10"/>
      <name val="Tahoma"/>
      <family val="2"/>
      <charset val="204"/>
    </font>
    <font>
      <b/>
      <sz val="14"/>
      <name val="Franklin Gothic Medium"/>
      <family val="2"/>
      <charset val="204"/>
    </font>
    <font>
      <b/>
      <sz val="9"/>
      <name val="Tahoma"/>
      <family val="2"/>
      <charset val="204"/>
    </font>
    <font>
      <sz val="9"/>
      <color theme="1"/>
      <name val="Tahoma"/>
      <family val="2"/>
      <charset val="204"/>
    </font>
    <font>
      <sz val="9"/>
      <color indexed="55"/>
      <name val="Tahoma"/>
      <family val="2"/>
      <charset val="204"/>
    </font>
    <font>
      <sz val="11"/>
      <color indexed="55"/>
      <name val="Wingdings 2"/>
      <family val="1"/>
      <charset val="2"/>
    </font>
    <font>
      <b/>
      <sz val="9"/>
      <color indexed="62"/>
      <name val="Tahoma"/>
      <family val="2"/>
      <charset val="204"/>
    </font>
    <font>
      <sz val="10"/>
      <name val="Arial"/>
      <family val="2"/>
      <charset val="204"/>
    </font>
    <font>
      <sz val="11"/>
      <name val="Webdings2"/>
      <charset val="204"/>
    </font>
    <font>
      <b/>
      <u/>
      <sz val="9"/>
      <color indexed="12"/>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rgb="FFEAEAEA"/>
      </patternFill>
    </fill>
    <fill>
      <patternFill patternType="solid">
        <fgColor indexed="44"/>
        <bgColor indexed="64"/>
      </patternFill>
    </fill>
    <fill>
      <patternFill patternType="solid">
        <fgColor indexed="43"/>
        <bgColor indexed="64"/>
      </patternFill>
    </fill>
  </fills>
  <borders count="16">
    <border>
      <left/>
      <right/>
      <top/>
      <bottom/>
      <diagonal/>
    </border>
    <border>
      <left/>
      <right/>
      <top style="thin">
        <color indexed="55"/>
      </top>
      <bottom/>
      <diagonal/>
    </border>
    <border>
      <left/>
      <right/>
      <top/>
      <bottom style="thin">
        <color indexed="55"/>
      </bottom>
      <diagonal/>
    </border>
    <border>
      <left style="thin">
        <color indexed="55"/>
      </left>
      <right style="thin">
        <color indexed="55"/>
      </right>
      <top style="thin">
        <color indexed="55"/>
      </top>
      <bottom style="double">
        <color indexed="55"/>
      </bottom>
      <diagonal/>
    </border>
    <border>
      <left style="medium">
        <color indexed="64"/>
      </left>
      <right style="thin">
        <color indexed="64"/>
      </right>
      <top style="medium">
        <color indexed="64"/>
      </top>
      <bottom/>
      <diagonal/>
    </border>
    <border>
      <left style="thin">
        <color indexed="55"/>
      </left>
      <right/>
      <top style="thin">
        <color indexed="55"/>
      </top>
      <bottom style="double">
        <color indexed="55"/>
      </bottom>
      <diagonal/>
    </border>
    <border>
      <left style="thin">
        <color rgb="FFC0C0C0"/>
      </left>
      <right/>
      <top/>
      <bottom/>
      <diagonal/>
    </border>
    <border>
      <left/>
      <right/>
      <top style="double">
        <color indexed="55"/>
      </top>
      <bottom style="thin">
        <color rgb="FFC0C0C0"/>
      </bottom>
      <diagonal/>
    </border>
    <border>
      <left style="thin">
        <color rgb="FFC0C0C0"/>
      </left>
      <right style="thin">
        <color indexed="22"/>
      </right>
      <top style="thin">
        <color indexed="22"/>
      </top>
      <bottom style="thin">
        <color indexed="22"/>
      </bottom>
      <diagonal/>
    </border>
    <border>
      <left style="thin">
        <color indexed="22"/>
      </left>
      <right style="thin">
        <color indexed="22"/>
      </right>
      <top style="thin">
        <color rgb="FFC0C0C0"/>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rgb="FFC0C0C0"/>
      </bottom>
      <diagonal/>
    </border>
    <border>
      <left/>
      <right/>
      <top style="thin">
        <color indexed="22"/>
      </top>
      <bottom style="thin">
        <color rgb="FFC0C0C0"/>
      </bottom>
      <diagonal/>
    </border>
    <border>
      <left style="thin">
        <color indexed="22"/>
      </left>
      <right/>
      <top style="thin">
        <color indexed="22"/>
      </top>
      <bottom/>
      <diagonal/>
    </border>
    <border>
      <left style="thin">
        <color indexed="22"/>
      </left>
      <right style="thin">
        <color rgb="FFC0C0C0"/>
      </right>
      <top style="thin">
        <color indexed="22"/>
      </top>
      <bottom style="thin">
        <color indexed="22"/>
      </bottom>
      <diagonal/>
    </border>
  </borders>
  <cellStyleXfs count="9">
    <xf numFmtId="0" fontId="0" fillId="0" borderId="0"/>
    <xf numFmtId="0" fontId="2" fillId="0" borderId="0"/>
    <xf numFmtId="0" fontId="5" fillId="0" borderId="0"/>
    <xf numFmtId="0" fontId="7" fillId="0" borderId="0" applyBorder="0">
      <alignment horizontal="center" vertical="center" wrapText="1"/>
    </xf>
    <xf numFmtId="0" fontId="8" fillId="0" borderId="4" applyBorder="0">
      <alignment horizontal="center" vertical="center" wrapText="1"/>
    </xf>
    <xf numFmtId="0" fontId="1" fillId="0" borderId="0"/>
    <xf numFmtId="0" fontId="13" fillId="0" borderId="0"/>
    <xf numFmtId="0" fontId="2" fillId="0" borderId="0"/>
    <xf numFmtId="0" fontId="15" fillId="0" borderId="0" applyNumberFormat="0" applyFill="0" applyBorder="0" applyAlignment="0" applyProtection="0">
      <alignment vertical="top"/>
      <protection locked="0"/>
    </xf>
  </cellStyleXfs>
  <cellXfs count="62">
    <xf numFmtId="0" fontId="0" fillId="0" borderId="0" xfId="0"/>
    <xf numFmtId="49" fontId="3" fillId="0" borderId="0" xfId="1" applyNumberFormat="1" applyFont="1" applyFill="1" applyAlignment="1" applyProtection="1">
      <alignment horizontal="center" vertical="center" wrapText="1"/>
    </xf>
    <xf numFmtId="0" fontId="3" fillId="0" borderId="0" xfId="1" applyFont="1" applyFill="1" applyAlignment="1" applyProtection="1">
      <alignment vertical="center" wrapText="1"/>
    </xf>
    <xf numFmtId="0" fontId="4" fillId="0" borderId="0" xfId="1" applyFont="1" applyFill="1" applyAlignment="1" applyProtection="1">
      <alignment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center" vertical="center" wrapText="1"/>
    </xf>
    <xf numFmtId="0" fontId="8" fillId="2" borderId="0" xfId="1" applyFont="1" applyFill="1" applyBorder="1" applyAlignment="1" applyProtection="1">
      <alignment horizontal="center" vertical="center" wrapText="1"/>
    </xf>
    <xf numFmtId="0" fontId="4" fillId="2" borderId="3" xfId="1" applyFont="1" applyFill="1" applyBorder="1" applyAlignment="1" applyProtection="1">
      <alignment horizontal="center" vertical="center" wrapText="1"/>
    </xf>
    <xf numFmtId="0" fontId="4" fillId="0" borderId="3" xfId="4" applyFont="1" applyFill="1" applyBorder="1" applyAlignment="1" applyProtection="1">
      <alignment horizontal="center" vertical="center" wrapText="1"/>
    </xf>
    <xf numFmtId="0" fontId="4" fillId="0" borderId="5" xfId="4" applyFont="1" applyFill="1" applyBorder="1" applyAlignment="1" applyProtection="1">
      <alignment horizontal="center" vertical="center" wrapText="1"/>
    </xf>
    <xf numFmtId="0" fontId="9" fillId="0" borderId="6" xfId="5" applyFont="1" applyBorder="1"/>
    <xf numFmtId="49" fontId="10" fillId="2" borderId="7" xfId="4" applyNumberFormat="1" applyFont="1" applyFill="1" applyBorder="1" applyAlignment="1" applyProtection="1">
      <alignment horizontal="center" vertical="center" wrapText="1"/>
    </xf>
    <xf numFmtId="0" fontId="9" fillId="0" borderId="0" xfId="5" applyFont="1"/>
    <xf numFmtId="49" fontId="4" fillId="2" borderId="8" xfId="1" applyNumberFormat="1" applyFont="1" applyFill="1" applyBorder="1" applyAlignment="1" applyProtection="1">
      <alignment horizontal="center" vertical="center" wrapText="1"/>
    </xf>
    <xf numFmtId="0" fontId="4" fillId="0" borderId="9" xfId="1" applyFont="1" applyFill="1" applyBorder="1" applyAlignment="1" applyProtection="1">
      <alignment horizontal="left" vertical="center" wrapText="1"/>
    </xf>
    <xf numFmtId="0" fontId="4" fillId="0" borderId="10" xfId="1" applyFont="1" applyFill="1" applyBorder="1" applyAlignment="1" applyProtection="1">
      <alignment horizontal="center" vertical="center" wrapText="1"/>
    </xf>
    <xf numFmtId="4" fontId="4" fillId="3" borderId="11" xfId="1" applyNumberFormat="1" applyFont="1" applyFill="1" applyBorder="1" applyAlignment="1" applyProtection="1">
      <alignment horizontal="right" vertical="center" wrapText="1"/>
    </xf>
    <xf numFmtId="4" fontId="3" fillId="0" borderId="11" xfId="1" applyNumberFormat="1" applyFont="1" applyFill="1" applyBorder="1" applyAlignment="1" applyProtection="1">
      <alignment horizontal="right" vertical="center" wrapText="1"/>
    </xf>
    <xf numFmtId="0" fontId="11" fillId="0" borderId="0" xfId="1" applyFont="1" applyFill="1" applyAlignment="1" applyProtection="1">
      <alignment horizontal="center" vertical="center" wrapText="1"/>
    </xf>
    <xf numFmtId="49" fontId="0" fillId="2" borderId="10" xfId="1" applyNumberFormat="1" applyFont="1" applyFill="1" applyBorder="1" applyAlignment="1" applyProtection="1">
      <alignment horizontal="center" vertical="center" wrapText="1"/>
    </xf>
    <xf numFmtId="49" fontId="0" fillId="4" borderId="10" xfId="1" applyNumberFormat="1" applyFont="1" applyFill="1" applyBorder="1" applyAlignment="1" applyProtection="1">
      <alignment horizontal="left" vertical="center" wrapText="1" indent="1"/>
      <protection locked="0"/>
    </xf>
    <xf numFmtId="0" fontId="0" fillId="0" borderId="10" xfId="1" applyFont="1" applyFill="1" applyBorder="1" applyAlignment="1" applyProtection="1">
      <alignment horizontal="center" vertical="center" wrapText="1"/>
    </xf>
    <xf numFmtId="4" fontId="4" fillId="4" borderId="11" xfId="1" applyNumberFormat="1" applyFont="1" applyFill="1" applyBorder="1" applyAlignment="1" applyProtection="1">
      <alignment horizontal="right" vertical="center" wrapText="1"/>
      <protection locked="0"/>
    </xf>
    <xf numFmtId="0" fontId="1" fillId="0" borderId="6" xfId="5" applyBorder="1"/>
    <xf numFmtId="49" fontId="3" fillId="0" borderId="0" xfId="0" applyNumberFormat="1" applyFont="1" applyAlignment="1">
      <alignment horizontal="center" vertical="top"/>
    </xf>
    <xf numFmtId="49" fontId="3" fillId="0" borderId="0" xfId="0" applyNumberFormat="1" applyFont="1" applyAlignment="1">
      <alignment vertical="top"/>
    </xf>
    <xf numFmtId="49" fontId="4" fillId="0" borderId="0" xfId="0" applyNumberFormat="1" applyFont="1" applyBorder="1" applyAlignment="1">
      <alignment vertical="top"/>
    </xf>
    <xf numFmtId="49" fontId="8" fillId="5" borderId="12" xfId="0" applyNumberFormat="1" applyFont="1" applyFill="1" applyBorder="1" applyAlignment="1" applyProtection="1">
      <alignment horizontal="center" vertical="center"/>
    </xf>
    <xf numFmtId="49" fontId="12" fillId="5" borderId="13" xfId="0" applyNumberFormat="1" applyFont="1" applyFill="1" applyBorder="1" applyAlignment="1" applyProtection="1">
      <alignment horizontal="left" vertical="center" indent="1"/>
    </xf>
    <xf numFmtId="49" fontId="12" fillId="5" borderId="13" xfId="0" applyNumberFormat="1" applyFont="1" applyFill="1" applyBorder="1" applyAlignment="1" applyProtection="1">
      <alignment horizontal="left" vertical="center"/>
    </xf>
    <xf numFmtId="49" fontId="12" fillId="5" borderId="13" xfId="0" applyNumberFormat="1" applyFont="1" applyFill="1" applyBorder="1" applyAlignment="1" applyProtection="1">
      <alignment horizontal="right" vertical="center"/>
    </xf>
    <xf numFmtId="49" fontId="4" fillId="0" borderId="6" xfId="0" applyNumberFormat="1" applyFont="1" applyBorder="1" applyAlignment="1">
      <alignment vertical="top"/>
    </xf>
    <xf numFmtId="49" fontId="4" fillId="0" borderId="0" xfId="0" applyNumberFormat="1" applyFont="1" applyAlignment="1">
      <alignment vertical="top"/>
    </xf>
    <xf numFmtId="0" fontId="4" fillId="0" borderId="10" xfId="1" applyFont="1" applyFill="1" applyBorder="1" applyAlignment="1" applyProtection="1">
      <alignment horizontal="left" vertical="center" wrapText="1" indent="1"/>
    </xf>
    <xf numFmtId="4" fontId="4" fillId="4" borderId="14" xfId="1" applyNumberFormat="1" applyFont="1" applyFill="1" applyBorder="1" applyAlignment="1" applyProtection="1">
      <alignment horizontal="right" vertical="center" wrapText="1"/>
      <protection locked="0"/>
    </xf>
    <xf numFmtId="0" fontId="4" fillId="0" borderId="6" xfId="6" applyFont="1" applyBorder="1" applyAlignment="1" applyProtection="1">
      <alignment vertical="center" wrapText="1"/>
    </xf>
    <xf numFmtId="14" fontId="4" fillId="2" borderId="10" xfId="1" applyNumberFormat="1" applyFont="1" applyFill="1" applyBorder="1" applyAlignment="1" applyProtection="1">
      <alignment horizontal="center" vertical="center" wrapText="1"/>
    </xf>
    <xf numFmtId="0" fontId="0" fillId="4" borderId="10" xfId="1" applyNumberFormat="1" applyFont="1" applyFill="1" applyBorder="1" applyAlignment="1" applyProtection="1">
      <alignment horizontal="left" vertical="center" wrapText="1" indent="2"/>
      <protection locked="0"/>
    </xf>
    <xf numFmtId="0" fontId="3" fillId="0" borderId="6" xfId="1" applyFont="1" applyFill="1" applyBorder="1" applyAlignment="1" applyProtection="1">
      <alignment vertical="center" wrapText="1"/>
    </xf>
    <xf numFmtId="0" fontId="14" fillId="0" borderId="0" xfId="1" applyFont="1" applyFill="1" applyAlignment="1" applyProtection="1">
      <alignment vertical="center" wrapText="1"/>
    </xf>
    <xf numFmtId="14" fontId="0" fillId="2" borderId="10" xfId="1" applyNumberFormat="1" applyFont="1" applyFill="1" applyBorder="1" applyAlignment="1" applyProtection="1">
      <alignment horizontal="center" vertical="center" wrapText="1"/>
    </xf>
    <xf numFmtId="0" fontId="0" fillId="0" borderId="10" xfId="1" applyFont="1" applyFill="1" applyBorder="1" applyAlignment="1" applyProtection="1">
      <alignment horizontal="left" vertical="center" wrapText="1" indent="3"/>
    </xf>
    <xf numFmtId="49" fontId="0" fillId="4" borderId="10" xfId="1" applyNumberFormat="1" applyFont="1" applyFill="1" applyBorder="1" applyAlignment="1" applyProtection="1">
      <alignment horizontal="center" vertical="center" wrapText="1"/>
      <protection locked="0"/>
    </xf>
    <xf numFmtId="0" fontId="4" fillId="0" borderId="0" xfId="1" applyFont="1" applyFill="1" applyAlignment="1" applyProtection="1">
      <alignment vertical="center"/>
    </xf>
    <xf numFmtId="0" fontId="0" fillId="4" borderId="11" xfId="1" applyNumberFormat="1" applyFont="1" applyFill="1" applyBorder="1" applyAlignment="1" applyProtection="1">
      <alignment horizontal="left" vertical="center" wrapText="1"/>
      <protection locked="0"/>
    </xf>
    <xf numFmtId="49" fontId="12" fillId="5" borderId="13" xfId="0" applyNumberFormat="1" applyFont="1" applyFill="1" applyBorder="1" applyAlignment="1" applyProtection="1">
      <alignment horizontal="left" vertical="center" indent="2"/>
    </xf>
    <xf numFmtId="0" fontId="4" fillId="0" borderId="10" xfId="1" applyFont="1" applyFill="1" applyBorder="1" applyAlignment="1" applyProtection="1">
      <alignment horizontal="left" vertical="center" wrapText="1" indent="2"/>
    </xf>
    <xf numFmtId="164" fontId="4" fillId="4" borderId="14" xfId="1" applyNumberFormat="1" applyFont="1" applyFill="1" applyBorder="1" applyAlignment="1" applyProtection="1">
      <alignment horizontal="right" vertical="center" wrapText="1"/>
      <protection locked="0"/>
    </xf>
    <xf numFmtId="0" fontId="0" fillId="0" borderId="10" xfId="1" applyFont="1" applyFill="1" applyBorder="1" applyAlignment="1" applyProtection="1">
      <alignment horizontal="left" vertical="center" wrapText="1" indent="1"/>
    </xf>
    <xf numFmtId="49" fontId="4" fillId="6" borderId="10" xfId="7" applyNumberFormat="1" applyFont="1" applyFill="1" applyBorder="1" applyAlignment="1" applyProtection="1">
      <alignment horizontal="center" vertical="center" wrapText="1"/>
    </xf>
    <xf numFmtId="49" fontId="0" fillId="4" borderId="10" xfId="1" applyNumberFormat="1" applyFont="1" applyFill="1" applyBorder="1" applyAlignment="1" applyProtection="1">
      <alignment horizontal="left" vertical="center" wrapText="1" indent="2"/>
      <protection locked="0"/>
    </xf>
    <xf numFmtId="4" fontId="4" fillId="4" borderId="15" xfId="1" applyNumberFormat="1" applyFont="1" applyFill="1" applyBorder="1" applyAlignment="1" applyProtection="1">
      <alignment horizontal="right" vertical="center" wrapText="1"/>
      <protection locked="0"/>
    </xf>
    <xf numFmtId="49" fontId="15" fillId="4" borderId="10" xfId="8" applyNumberFormat="1" applyFont="1" applyFill="1" applyBorder="1" applyAlignment="1" applyProtection="1">
      <alignment horizontal="left" vertical="center" wrapText="1"/>
      <protection locked="0"/>
    </xf>
    <xf numFmtId="164" fontId="4" fillId="3" borderId="11" xfId="1" applyNumberFormat="1" applyFont="1" applyFill="1" applyBorder="1" applyAlignment="1" applyProtection="1">
      <alignment horizontal="right" vertical="center" wrapText="1"/>
    </xf>
    <xf numFmtId="164" fontId="0" fillId="4" borderId="11" xfId="1" applyNumberFormat="1" applyFont="1" applyFill="1" applyBorder="1" applyAlignment="1" applyProtection="1">
      <alignment horizontal="right" vertical="center" wrapText="1"/>
      <protection locked="0"/>
    </xf>
    <xf numFmtId="49" fontId="4" fillId="7" borderId="11" xfId="1" applyNumberFormat="1" applyFont="1" applyFill="1" applyBorder="1" applyAlignment="1" applyProtection="1">
      <alignment horizontal="left" vertical="center" wrapText="1"/>
      <protection locked="0"/>
    </xf>
    <xf numFmtId="0" fontId="4" fillId="0" borderId="0" xfId="1" applyFont="1" applyFill="1" applyAlignment="1" applyProtection="1">
      <alignment horizontal="right" vertical="center" wrapText="1"/>
    </xf>
    <xf numFmtId="0" fontId="6" fillId="0" borderId="1" xfId="2" applyFont="1" applyBorder="1" applyAlignment="1">
      <alignment horizontal="center" vertical="center" wrapText="1"/>
    </xf>
    <xf numFmtId="0" fontId="4" fillId="0" borderId="2" xfId="3" applyFont="1" applyFill="1" applyBorder="1" applyAlignment="1" applyProtection="1">
      <alignment horizontal="center" vertical="center" wrapText="1"/>
    </xf>
    <xf numFmtId="49" fontId="3" fillId="0" borderId="0" xfId="1" applyNumberFormat="1" applyFont="1" applyFill="1" applyAlignment="1" applyProtection="1">
      <alignment horizontal="center" vertical="center" wrapText="1"/>
    </xf>
    <xf numFmtId="0" fontId="4" fillId="0" borderId="0" xfId="1" applyFont="1" applyFill="1" applyAlignment="1" applyProtection="1">
      <alignment horizontal="left" vertical="center" wrapText="1"/>
    </xf>
  </cellXfs>
  <cellStyles count="9">
    <cellStyle name="Гиперссылка" xfId="8" builtinId="8"/>
    <cellStyle name="Заголовок" xfId="3"/>
    <cellStyle name="ЗаголовокСтолбца" xfId="4"/>
    <cellStyle name="Обычный" xfId="0" builtinId="0"/>
    <cellStyle name="Обычный 12" xfId="5"/>
    <cellStyle name="Обычный_Forma_5_Книга2" xfId="6"/>
    <cellStyle name="Обычный_ЖКУ_проект3" xfId="7"/>
    <cellStyle name="Обычный_Мониторинг инвестиций" xfId="1"/>
    <cellStyle name="Обычный_Шаблон по источникам для Модуля Реестр (2)" xfId="2"/>
  </cellStyles>
  <dxfs count="0"/>
  <tableStyles count="0" defaultTableStyle="TableStyleMedium9" defaultPivotStyle="PivotStyleLight16"/>
  <colors>
    <mruColors>
      <color rgb="FF66FFFF"/>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53</xdr:row>
      <xdr:rowOff>0</xdr:rowOff>
    </xdr:from>
    <xdr:to>
      <xdr:col>7</xdr:col>
      <xdr:colOff>219075</xdr:colOff>
      <xdr:row>53</xdr:row>
      <xdr:rowOff>45339</xdr:rowOff>
    </xdr:to>
    <xdr:pic macro="[1]!modInfo.MainSheetHelp">
      <xdr:nvPicPr>
        <xdr:cNvPr id="2" name="ExcludeHelp_1" descr="Справка по листу"/>
        <xdr:cNvPicPr>
          <a:picLocks noChangeAspect="1"/>
        </xdr:cNvPicPr>
      </xdr:nvPicPr>
      <xdr:blipFill>
        <a:blip xmlns:r="http://schemas.openxmlformats.org/officeDocument/2006/relationships" r:embed="rId1" cstate="print"/>
        <a:srcRect/>
        <a:stretch>
          <a:fillRect/>
        </a:stretch>
      </xdr:blipFill>
      <xdr:spPr bwMode="auto">
        <a:xfrm>
          <a:off x="6858000" y="11772900"/>
          <a:ext cx="219075" cy="219075"/>
        </a:xfrm>
        <a:prstGeom prst="rect">
          <a:avLst/>
        </a:prstGeom>
        <a:noFill/>
        <a:ln w="9525">
          <a:noFill/>
          <a:miter lim="800000"/>
          <a:headEnd/>
          <a:tailEnd/>
        </a:ln>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5;&#1048;&#1040;&#1057;\Documents\&#1044;.&#1045;\JKH.OPEN.INFO.BALANCE.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dList01"/>
      <sheetName val="Инструкция"/>
      <sheetName val="Лог обновления"/>
      <sheetName val="Титульный"/>
      <sheetName val="Список МО"/>
      <sheetName val="Показатели (факт)"/>
      <sheetName val="Показатели (2)"/>
      <sheetName val="Потр. характеристики"/>
      <sheetName val="Инвестиции"/>
      <sheetName val="Инвестиции исправления"/>
      <sheetName val="Ссылки на публикации"/>
      <sheetName val="Комментарии"/>
      <sheetName val="Проверка"/>
      <sheetName val="AllSheetsInThisWorkbook"/>
      <sheetName val="TEHSHEET"/>
      <sheetName val="et_union_hor"/>
      <sheetName val="et_union_vert"/>
      <sheetName val="modInfo"/>
      <sheetName val="modRegion"/>
      <sheetName val="modReestr"/>
      <sheetName val="modfrmSelectData"/>
      <sheetName val="modfrmReestr"/>
      <sheetName val="modUpdTemplMain"/>
      <sheetName val="REESTR_ORG"/>
      <sheetName val="modClassifierValidate"/>
      <sheetName val="modProv"/>
      <sheetName val="modHyp"/>
      <sheetName val="modList00"/>
      <sheetName val="modList02"/>
      <sheetName val="modList03"/>
      <sheetName val="modList04"/>
      <sheetName val="modList05"/>
      <sheetName val="modList06"/>
      <sheetName val="modList07"/>
      <sheetName val="modfrmDateChoose"/>
      <sheetName val="modComm"/>
      <sheetName val="modThisWorkbook"/>
      <sheetName val="REESTR_MO"/>
      <sheetName val="modfrmReestrMR"/>
      <sheetName val="modfrmCheckUpdates"/>
      <sheetName val="CopyList"/>
      <sheetName val="JKH.OPEN.INFO.BALANCE.WARM"/>
    </sheetNames>
    <definedNames>
      <definedName name="modInfo.MainSheetHelp"/>
    </definedNames>
    <sheetDataSet>
      <sheetData sheetId="0"/>
      <sheetData sheetId="1"/>
      <sheetData sheetId="2"/>
      <sheetData sheetId="3">
        <row r="17">
          <cell r="F17" t="str">
            <v>ООО "Тепловик" г/к Анапа</v>
          </cell>
        </row>
      </sheetData>
      <sheetData sheetId="4"/>
      <sheetData sheetId="5"/>
      <sheetData sheetId="6"/>
      <sheetData sheetId="7"/>
      <sheetData sheetId="8"/>
      <sheetData sheetId="9"/>
      <sheetData sheetId="10"/>
      <sheetData sheetId="11"/>
      <sheetData sheetId="12"/>
      <sheetData sheetId="13"/>
      <sheetData sheetId="14">
        <row r="2">
          <cell r="M2" t="str">
            <v>газ природный по регулируемой цене</v>
          </cell>
          <cell r="O2" t="str">
            <v>торги/аукционы</v>
          </cell>
        </row>
        <row r="3">
          <cell r="M3" t="str">
            <v>газ природный по нерегулируемой цене</v>
          </cell>
          <cell r="O3" t="str">
            <v>прямые договора без торгов</v>
          </cell>
        </row>
        <row r="4">
          <cell r="M4" t="str">
            <v>газ сжиженный</v>
          </cell>
          <cell r="O4" t="str">
            <v>прочее</v>
          </cell>
        </row>
        <row r="5">
          <cell r="M5" t="str">
            <v>газовый конденсат</v>
          </cell>
        </row>
        <row r="6">
          <cell r="M6" t="str">
            <v>гшз</v>
          </cell>
        </row>
        <row r="7">
          <cell r="M7" t="str">
            <v>мазут</v>
          </cell>
        </row>
        <row r="8">
          <cell r="M8" t="str">
            <v>нефть</v>
          </cell>
        </row>
        <row r="9">
          <cell r="M9" t="str">
            <v>дизельное топливо</v>
          </cell>
        </row>
        <row r="10">
          <cell r="M10" t="str">
            <v>уголь бурый</v>
          </cell>
        </row>
        <row r="11">
          <cell r="M11" t="str">
            <v>уголь каменный</v>
          </cell>
        </row>
        <row r="12">
          <cell r="M12" t="str">
            <v>торф</v>
          </cell>
        </row>
        <row r="13">
          <cell r="M13" t="str">
            <v>дрова</v>
          </cell>
        </row>
        <row r="14">
          <cell r="M14" t="str">
            <v>опил</v>
          </cell>
        </row>
        <row r="15">
          <cell r="M15" t="str">
            <v>отходы березовые</v>
          </cell>
        </row>
        <row r="16">
          <cell r="M16" t="str">
            <v>отходы осиновые</v>
          </cell>
        </row>
        <row r="17">
          <cell r="M17" t="str">
            <v>печное топливо</v>
          </cell>
        </row>
        <row r="18">
          <cell r="M18" t="str">
            <v>пилеты</v>
          </cell>
        </row>
        <row r="19">
          <cell r="M19" t="str">
            <v>смола</v>
          </cell>
        </row>
        <row r="20">
          <cell r="M20" t="str">
            <v>щепа</v>
          </cell>
        </row>
        <row r="21">
          <cell r="M21" t="str">
            <v>горючий сланец</v>
          </cell>
        </row>
        <row r="22">
          <cell r="M22" t="str">
            <v>керосин</v>
          </cell>
        </row>
        <row r="23">
          <cell r="M23" t="str">
            <v>кислородно-водородная смесь</v>
          </cell>
        </row>
        <row r="24">
          <cell r="M24" t="str">
            <v>электроэнергия (НН)</v>
          </cell>
        </row>
        <row r="25">
          <cell r="M25" t="str">
            <v>электроэнергия (СН1)</v>
          </cell>
        </row>
        <row r="26">
          <cell r="M26" t="str">
            <v>электроэнергия (СН2)</v>
          </cell>
        </row>
        <row r="27">
          <cell r="M27" t="str">
            <v>электроэнергия (ВН)</v>
          </cell>
        </row>
        <row r="28">
          <cell r="M28" t="str">
            <v>мощность</v>
          </cell>
        </row>
        <row r="29">
          <cell r="M29" t="str">
            <v>прочее</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75"/>
  <sheetViews>
    <sheetView tabSelected="1" topLeftCell="C4" workbookViewId="0">
      <selection activeCell="G73" sqref="G73"/>
    </sheetView>
  </sheetViews>
  <sheetFormatPr defaultColWidth="10.5703125" defaultRowHeight="11.25"/>
  <cols>
    <col min="1" max="1" width="9.140625" style="1" hidden="1" customWidth="1"/>
    <col min="2" max="2" width="9.140625" style="2" hidden="1" customWidth="1"/>
    <col min="3" max="3" width="3.7109375" style="3" customWidth="1"/>
    <col min="4" max="4" width="7.7109375" style="3" customWidth="1"/>
    <col min="5" max="5" width="54.5703125" style="3" customWidth="1"/>
    <col min="6" max="6" width="16" style="3" customWidth="1"/>
    <col min="7" max="7" width="20.85546875" style="3" customWidth="1"/>
    <col min="8" max="8" width="3.7109375" style="3" customWidth="1"/>
    <col min="9" max="256" width="10.5703125" style="3"/>
    <col min="257" max="258" width="0" style="3" hidden="1" customWidth="1"/>
    <col min="259" max="259" width="3.7109375" style="3" customWidth="1"/>
    <col min="260" max="260" width="7.7109375" style="3" customWidth="1"/>
    <col min="261" max="261" width="54.5703125" style="3" customWidth="1"/>
    <col min="262" max="262" width="16" style="3" customWidth="1"/>
    <col min="263" max="263" width="20.85546875" style="3" customWidth="1"/>
    <col min="264" max="264" width="3.7109375" style="3" customWidth="1"/>
    <col min="265" max="512" width="10.5703125" style="3"/>
    <col min="513" max="514" width="0" style="3" hidden="1" customWidth="1"/>
    <col min="515" max="515" width="3.7109375" style="3" customWidth="1"/>
    <col min="516" max="516" width="7.7109375" style="3" customWidth="1"/>
    <col min="517" max="517" width="54.5703125" style="3" customWidth="1"/>
    <col min="518" max="518" width="16" style="3" customWidth="1"/>
    <col min="519" max="519" width="20.85546875" style="3" customWidth="1"/>
    <col min="520" max="520" width="3.7109375" style="3" customWidth="1"/>
    <col min="521" max="768" width="10.5703125" style="3"/>
    <col min="769" max="770" width="0" style="3" hidden="1" customWidth="1"/>
    <col min="771" max="771" width="3.7109375" style="3" customWidth="1"/>
    <col min="772" max="772" width="7.7109375" style="3" customWidth="1"/>
    <col min="773" max="773" width="54.5703125" style="3" customWidth="1"/>
    <col min="774" max="774" width="16" style="3" customWidth="1"/>
    <col min="775" max="775" width="20.85546875" style="3" customWidth="1"/>
    <col min="776" max="776" width="3.7109375" style="3" customWidth="1"/>
    <col min="777" max="1024" width="10.5703125" style="3"/>
    <col min="1025" max="1026" width="0" style="3" hidden="1" customWidth="1"/>
    <col min="1027" max="1027" width="3.7109375" style="3" customWidth="1"/>
    <col min="1028" max="1028" width="7.7109375" style="3" customWidth="1"/>
    <col min="1029" max="1029" width="54.5703125" style="3" customWidth="1"/>
    <col min="1030" max="1030" width="16" style="3" customWidth="1"/>
    <col min="1031" max="1031" width="20.85546875" style="3" customWidth="1"/>
    <col min="1032" max="1032" width="3.7109375" style="3" customWidth="1"/>
    <col min="1033" max="1280" width="10.5703125" style="3"/>
    <col min="1281" max="1282" width="0" style="3" hidden="1" customWidth="1"/>
    <col min="1283" max="1283" width="3.7109375" style="3" customWidth="1"/>
    <col min="1284" max="1284" width="7.7109375" style="3" customWidth="1"/>
    <col min="1285" max="1285" width="54.5703125" style="3" customWidth="1"/>
    <col min="1286" max="1286" width="16" style="3" customWidth="1"/>
    <col min="1287" max="1287" width="20.85546875" style="3" customWidth="1"/>
    <col min="1288" max="1288" width="3.7109375" style="3" customWidth="1"/>
    <col min="1289" max="1536" width="10.5703125" style="3"/>
    <col min="1537" max="1538" width="0" style="3" hidden="1" customWidth="1"/>
    <col min="1539" max="1539" width="3.7109375" style="3" customWidth="1"/>
    <col min="1540" max="1540" width="7.7109375" style="3" customWidth="1"/>
    <col min="1541" max="1541" width="54.5703125" style="3" customWidth="1"/>
    <col min="1542" max="1542" width="16" style="3" customWidth="1"/>
    <col min="1543" max="1543" width="20.85546875" style="3" customWidth="1"/>
    <col min="1544" max="1544" width="3.7109375" style="3" customWidth="1"/>
    <col min="1545" max="1792" width="10.5703125" style="3"/>
    <col min="1793" max="1794" width="0" style="3" hidden="1" customWidth="1"/>
    <col min="1795" max="1795" width="3.7109375" style="3" customWidth="1"/>
    <col min="1796" max="1796" width="7.7109375" style="3" customWidth="1"/>
    <col min="1797" max="1797" width="54.5703125" style="3" customWidth="1"/>
    <col min="1798" max="1798" width="16" style="3" customWidth="1"/>
    <col min="1799" max="1799" width="20.85546875" style="3" customWidth="1"/>
    <col min="1800" max="1800" width="3.7109375" style="3" customWidth="1"/>
    <col min="1801" max="2048" width="10.5703125" style="3"/>
    <col min="2049" max="2050" width="0" style="3" hidden="1" customWidth="1"/>
    <col min="2051" max="2051" width="3.7109375" style="3" customWidth="1"/>
    <col min="2052" max="2052" width="7.7109375" style="3" customWidth="1"/>
    <col min="2053" max="2053" width="54.5703125" style="3" customWidth="1"/>
    <col min="2054" max="2054" width="16" style="3" customWidth="1"/>
    <col min="2055" max="2055" width="20.85546875" style="3" customWidth="1"/>
    <col min="2056" max="2056" width="3.7109375" style="3" customWidth="1"/>
    <col min="2057" max="2304" width="10.5703125" style="3"/>
    <col min="2305" max="2306" width="0" style="3" hidden="1" customWidth="1"/>
    <col min="2307" max="2307" width="3.7109375" style="3" customWidth="1"/>
    <col min="2308" max="2308" width="7.7109375" style="3" customWidth="1"/>
    <col min="2309" max="2309" width="54.5703125" style="3" customWidth="1"/>
    <col min="2310" max="2310" width="16" style="3" customWidth="1"/>
    <col min="2311" max="2311" width="20.85546875" style="3" customWidth="1"/>
    <col min="2312" max="2312" width="3.7109375" style="3" customWidth="1"/>
    <col min="2313" max="2560" width="10.5703125" style="3"/>
    <col min="2561" max="2562" width="0" style="3" hidden="1" customWidth="1"/>
    <col min="2563" max="2563" width="3.7109375" style="3" customWidth="1"/>
    <col min="2564" max="2564" width="7.7109375" style="3" customWidth="1"/>
    <col min="2565" max="2565" width="54.5703125" style="3" customWidth="1"/>
    <col min="2566" max="2566" width="16" style="3" customWidth="1"/>
    <col min="2567" max="2567" width="20.85546875" style="3" customWidth="1"/>
    <col min="2568" max="2568" width="3.7109375" style="3" customWidth="1"/>
    <col min="2569" max="2816" width="10.5703125" style="3"/>
    <col min="2817" max="2818" width="0" style="3" hidden="1" customWidth="1"/>
    <col min="2819" max="2819" width="3.7109375" style="3" customWidth="1"/>
    <col min="2820" max="2820" width="7.7109375" style="3" customWidth="1"/>
    <col min="2821" max="2821" width="54.5703125" style="3" customWidth="1"/>
    <col min="2822" max="2822" width="16" style="3" customWidth="1"/>
    <col min="2823" max="2823" width="20.85546875" style="3" customWidth="1"/>
    <col min="2824" max="2824" width="3.7109375" style="3" customWidth="1"/>
    <col min="2825" max="3072" width="10.5703125" style="3"/>
    <col min="3073" max="3074" width="0" style="3" hidden="1" customWidth="1"/>
    <col min="3075" max="3075" width="3.7109375" style="3" customWidth="1"/>
    <col min="3076" max="3076" width="7.7109375" style="3" customWidth="1"/>
    <col min="3077" max="3077" width="54.5703125" style="3" customWidth="1"/>
    <col min="3078" max="3078" width="16" style="3" customWidth="1"/>
    <col min="3079" max="3079" width="20.85546875" style="3" customWidth="1"/>
    <col min="3080" max="3080" width="3.7109375" style="3" customWidth="1"/>
    <col min="3081" max="3328" width="10.5703125" style="3"/>
    <col min="3329" max="3330" width="0" style="3" hidden="1" customWidth="1"/>
    <col min="3331" max="3331" width="3.7109375" style="3" customWidth="1"/>
    <col min="3332" max="3332" width="7.7109375" style="3" customWidth="1"/>
    <col min="3333" max="3333" width="54.5703125" style="3" customWidth="1"/>
    <col min="3334" max="3334" width="16" style="3" customWidth="1"/>
    <col min="3335" max="3335" width="20.85546875" style="3" customWidth="1"/>
    <col min="3336" max="3336" width="3.7109375" style="3" customWidth="1"/>
    <col min="3337" max="3584" width="10.5703125" style="3"/>
    <col min="3585" max="3586" width="0" style="3" hidden="1" customWidth="1"/>
    <col min="3587" max="3587" width="3.7109375" style="3" customWidth="1"/>
    <col min="3588" max="3588" width="7.7109375" style="3" customWidth="1"/>
    <col min="3589" max="3589" width="54.5703125" style="3" customWidth="1"/>
    <col min="3590" max="3590" width="16" style="3" customWidth="1"/>
    <col min="3591" max="3591" width="20.85546875" style="3" customWidth="1"/>
    <col min="3592" max="3592" width="3.7109375" style="3" customWidth="1"/>
    <col min="3593" max="3840" width="10.5703125" style="3"/>
    <col min="3841" max="3842" width="0" style="3" hidden="1" customWidth="1"/>
    <col min="3843" max="3843" width="3.7109375" style="3" customWidth="1"/>
    <col min="3844" max="3844" width="7.7109375" style="3" customWidth="1"/>
    <col min="3845" max="3845" width="54.5703125" style="3" customWidth="1"/>
    <col min="3846" max="3846" width="16" style="3" customWidth="1"/>
    <col min="3847" max="3847" width="20.85546875" style="3" customWidth="1"/>
    <col min="3848" max="3848" width="3.7109375" style="3" customWidth="1"/>
    <col min="3849" max="4096" width="10.5703125" style="3"/>
    <col min="4097" max="4098" width="0" style="3" hidden="1" customWidth="1"/>
    <col min="4099" max="4099" width="3.7109375" style="3" customWidth="1"/>
    <col min="4100" max="4100" width="7.7109375" style="3" customWidth="1"/>
    <col min="4101" max="4101" width="54.5703125" style="3" customWidth="1"/>
    <col min="4102" max="4102" width="16" style="3" customWidth="1"/>
    <col min="4103" max="4103" width="20.85546875" style="3" customWidth="1"/>
    <col min="4104" max="4104" width="3.7109375" style="3" customWidth="1"/>
    <col min="4105" max="4352" width="10.5703125" style="3"/>
    <col min="4353" max="4354" width="0" style="3" hidden="1" customWidth="1"/>
    <col min="4355" max="4355" width="3.7109375" style="3" customWidth="1"/>
    <col min="4356" max="4356" width="7.7109375" style="3" customWidth="1"/>
    <col min="4357" max="4357" width="54.5703125" style="3" customWidth="1"/>
    <col min="4358" max="4358" width="16" style="3" customWidth="1"/>
    <col min="4359" max="4359" width="20.85546875" style="3" customWidth="1"/>
    <col min="4360" max="4360" width="3.7109375" style="3" customWidth="1"/>
    <col min="4361" max="4608" width="10.5703125" style="3"/>
    <col min="4609" max="4610" width="0" style="3" hidden="1" customWidth="1"/>
    <col min="4611" max="4611" width="3.7109375" style="3" customWidth="1"/>
    <col min="4612" max="4612" width="7.7109375" style="3" customWidth="1"/>
    <col min="4613" max="4613" width="54.5703125" style="3" customWidth="1"/>
    <col min="4614" max="4614" width="16" style="3" customWidth="1"/>
    <col min="4615" max="4615" width="20.85546875" style="3" customWidth="1"/>
    <col min="4616" max="4616" width="3.7109375" style="3" customWidth="1"/>
    <col min="4617" max="4864" width="10.5703125" style="3"/>
    <col min="4865" max="4866" width="0" style="3" hidden="1" customWidth="1"/>
    <col min="4867" max="4867" width="3.7109375" style="3" customWidth="1"/>
    <col min="4868" max="4868" width="7.7109375" style="3" customWidth="1"/>
    <col min="4869" max="4869" width="54.5703125" style="3" customWidth="1"/>
    <col min="4870" max="4870" width="16" style="3" customWidth="1"/>
    <col min="4871" max="4871" width="20.85546875" style="3" customWidth="1"/>
    <col min="4872" max="4872" width="3.7109375" style="3" customWidth="1"/>
    <col min="4873" max="5120" width="10.5703125" style="3"/>
    <col min="5121" max="5122" width="0" style="3" hidden="1" customWidth="1"/>
    <col min="5123" max="5123" width="3.7109375" style="3" customWidth="1"/>
    <col min="5124" max="5124" width="7.7109375" style="3" customWidth="1"/>
    <col min="5125" max="5125" width="54.5703125" style="3" customWidth="1"/>
    <col min="5126" max="5126" width="16" style="3" customWidth="1"/>
    <col min="5127" max="5127" width="20.85546875" style="3" customWidth="1"/>
    <col min="5128" max="5128" width="3.7109375" style="3" customWidth="1"/>
    <col min="5129" max="5376" width="10.5703125" style="3"/>
    <col min="5377" max="5378" width="0" style="3" hidden="1" customWidth="1"/>
    <col min="5379" max="5379" width="3.7109375" style="3" customWidth="1"/>
    <col min="5380" max="5380" width="7.7109375" style="3" customWidth="1"/>
    <col min="5381" max="5381" width="54.5703125" style="3" customWidth="1"/>
    <col min="5382" max="5382" width="16" style="3" customWidth="1"/>
    <col min="5383" max="5383" width="20.85546875" style="3" customWidth="1"/>
    <col min="5384" max="5384" width="3.7109375" style="3" customWidth="1"/>
    <col min="5385" max="5632" width="10.5703125" style="3"/>
    <col min="5633" max="5634" width="0" style="3" hidden="1" customWidth="1"/>
    <col min="5635" max="5635" width="3.7109375" style="3" customWidth="1"/>
    <col min="5636" max="5636" width="7.7109375" style="3" customWidth="1"/>
    <col min="5637" max="5637" width="54.5703125" style="3" customWidth="1"/>
    <col min="5638" max="5638" width="16" style="3" customWidth="1"/>
    <col min="5639" max="5639" width="20.85546875" style="3" customWidth="1"/>
    <col min="5640" max="5640" width="3.7109375" style="3" customWidth="1"/>
    <col min="5641" max="5888" width="10.5703125" style="3"/>
    <col min="5889" max="5890" width="0" style="3" hidden="1" customWidth="1"/>
    <col min="5891" max="5891" width="3.7109375" style="3" customWidth="1"/>
    <col min="5892" max="5892" width="7.7109375" style="3" customWidth="1"/>
    <col min="5893" max="5893" width="54.5703125" style="3" customWidth="1"/>
    <col min="5894" max="5894" width="16" style="3" customWidth="1"/>
    <col min="5895" max="5895" width="20.85546875" style="3" customWidth="1"/>
    <col min="5896" max="5896" width="3.7109375" style="3" customWidth="1"/>
    <col min="5897" max="6144" width="10.5703125" style="3"/>
    <col min="6145" max="6146" width="0" style="3" hidden="1" customWidth="1"/>
    <col min="6147" max="6147" width="3.7109375" style="3" customWidth="1"/>
    <col min="6148" max="6148" width="7.7109375" style="3" customWidth="1"/>
    <col min="6149" max="6149" width="54.5703125" style="3" customWidth="1"/>
    <col min="6150" max="6150" width="16" style="3" customWidth="1"/>
    <col min="6151" max="6151" width="20.85546875" style="3" customWidth="1"/>
    <col min="6152" max="6152" width="3.7109375" style="3" customWidth="1"/>
    <col min="6153" max="6400" width="10.5703125" style="3"/>
    <col min="6401" max="6402" width="0" style="3" hidden="1" customWidth="1"/>
    <col min="6403" max="6403" width="3.7109375" style="3" customWidth="1"/>
    <col min="6404" max="6404" width="7.7109375" style="3" customWidth="1"/>
    <col min="6405" max="6405" width="54.5703125" style="3" customWidth="1"/>
    <col min="6406" max="6406" width="16" style="3" customWidth="1"/>
    <col min="6407" max="6407" width="20.85546875" style="3" customWidth="1"/>
    <col min="6408" max="6408" width="3.7109375" style="3" customWidth="1"/>
    <col min="6409" max="6656" width="10.5703125" style="3"/>
    <col min="6657" max="6658" width="0" style="3" hidden="1" customWidth="1"/>
    <col min="6659" max="6659" width="3.7109375" style="3" customWidth="1"/>
    <col min="6660" max="6660" width="7.7109375" style="3" customWidth="1"/>
    <col min="6661" max="6661" width="54.5703125" style="3" customWidth="1"/>
    <col min="6662" max="6662" width="16" style="3" customWidth="1"/>
    <col min="6663" max="6663" width="20.85546875" style="3" customWidth="1"/>
    <col min="6664" max="6664" width="3.7109375" style="3" customWidth="1"/>
    <col min="6665" max="6912" width="10.5703125" style="3"/>
    <col min="6913" max="6914" width="0" style="3" hidden="1" customWidth="1"/>
    <col min="6915" max="6915" width="3.7109375" style="3" customWidth="1"/>
    <col min="6916" max="6916" width="7.7109375" style="3" customWidth="1"/>
    <col min="6917" max="6917" width="54.5703125" style="3" customWidth="1"/>
    <col min="6918" max="6918" width="16" style="3" customWidth="1"/>
    <col min="6919" max="6919" width="20.85546875" style="3" customWidth="1"/>
    <col min="6920" max="6920" width="3.7109375" style="3" customWidth="1"/>
    <col min="6921" max="7168" width="10.5703125" style="3"/>
    <col min="7169" max="7170" width="0" style="3" hidden="1" customWidth="1"/>
    <col min="7171" max="7171" width="3.7109375" style="3" customWidth="1"/>
    <col min="7172" max="7172" width="7.7109375" style="3" customWidth="1"/>
    <col min="7173" max="7173" width="54.5703125" style="3" customWidth="1"/>
    <col min="7174" max="7174" width="16" style="3" customWidth="1"/>
    <col min="7175" max="7175" width="20.85546875" style="3" customWidth="1"/>
    <col min="7176" max="7176" width="3.7109375" style="3" customWidth="1"/>
    <col min="7177" max="7424" width="10.5703125" style="3"/>
    <col min="7425" max="7426" width="0" style="3" hidden="1" customWidth="1"/>
    <col min="7427" max="7427" width="3.7109375" style="3" customWidth="1"/>
    <col min="7428" max="7428" width="7.7109375" style="3" customWidth="1"/>
    <col min="7429" max="7429" width="54.5703125" style="3" customWidth="1"/>
    <col min="7430" max="7430" width="16" style="3" customWidth="1"/>
    <col min="7431" max="7431" width="20.85546875" style="3" customWidth="1"/>
    <col min="7432" max="7432" width="3.7109375" style="3" customWidth="1"/>
    <col min="7433" max="7680" width="10.5703125" style="3"/>
    <col min="7681" max="7682" width="0" style="3" hidden="1" customWidth="1"/>
    <col min="7683" max="7683" width="3.7109375" style="3" customWidth="1"/>
    <col min="7684" max="7684" width="7.7109375" style="3" customWidth="1"/>
    <col min="7685" max="7685" width="54.5703125" style="3" customWidth="1"/>
    <col min="7686" max="7686" width="16" style="3" customWidth="1"/>
    <col min="7687" max="7687" width="20.85546875" style="3" customWidth="1"/>
    <col min="7688" max="7688" width="3.7109375" style="3" customWidth="1"/>
    <col min="7689" max="7936" width="10.5703125" style="3"/>
    <col min="7937" max="7938" width="0" style="3" hidden="1" customWidth="1"/>
    <col min="7939" max="7939" width="3.7109375" style="3" customWidth="1"/>
    <col min="7940" max="7940" width="7.7109375" style="3" customWidth="1"/>
    <col min="7941" max="7941" width="54.5703125" style="3" customWidth="1"/>
    <col min="7942" max="7942" width="16" style="3" customWidth="1"/>
    <col min="7943" max="7943" width="20.85546875" style="3" customWidth="1"/>
    <col min="7944" max="7944" width="3.7109375" style="3" customWidth="1"/>
    <col min="7945" max="8192" width="10.5703125" style="3"/>
    <col min="8193" max="8194" width="0" style="3" hidden="1" customWidth="1"/>
    <col min="8195" max="8195" width="3.7109375" style="3" customWidth="1"/>
    <col min="8196" max="8196" width="7.7109375" style="3" customWidth="1"/>
    <col min="8197" max="8197" width="54.5703125" style="3" customWidth="1"/>
    <col min="8198" max="8198" width="16" style="3" customWidth="1"/>
    <col min="8199" max="8199" width="20.85546875" style="3" customWidth="1"/>
    <col min="8200" max="8200" width="3.7109375" style="3" customWidth="1"/>
    <col min="8201" max="8448" width="10.5703125" style="3"/>
    <col min="8449" max="8450" width="0" style="3" hidden="1" customWidth="1"/>
    <col min="8451" max="8451" width="3.7109375" style="3" customWidth="1"/>
    <col min="8452" max="8452" width="7.7109375" style="3" customWidth="1"/>
    <col min="8453" max="8453" width="54.5703125" style="3" customWidth="1"/>
    <col min="8454" max="8454" width="16" style="3" customWidth="1"/>
    <col min="8455" max="8455" width="20.85546875" style="3" customWidth="1"/>
    <col min="8456" max="8456" width="3.7109375" style="3" customWidth="1"/>
    <col min="8457" max="8704" width="10.5703125" style="3"/>
    <col min="8705" max="8706" width="0" style="3" hidden="1" customWidth="1"/>
    <col min="8707" max="8707" width="3.7109375" style="3" customWidth="1"/>
    <col min="8708" max="8708" width="7.7109375" style="3" customWidth="1"/>
    <col min="8709" max="8709" width="54.5703125" style="3" customWidth="1"/>
    <col min="8710" max="8710" width="16" style="3" customWidth="1"/>
    <col min="8711" max="8711" width="20.85546875" style="3" customWidth="1"/>
    <col min="8712" max="8712" width="3.7109375" style="3" customWidth="1"/>
    <col min="8713" max="8960" width="10.5703125" style="3"/>
    <col min="8961" max="8962" width="0" style="3" hidden="1" customWidth="1"/>
    <col min="8963" max="8963" width="3.7109375" style="3" customWidth="1"/>
    <col min="8964" max="8964" width="7.7109375" style="3" customWidth="1"/>
    <col min="8965" max="8965" width="54.5703125" style="3" customWidth="1"/>
    <col min="8966" max="8966" width="16" style="3" customWidth="1"/>
    <col min="8967" max="8967" width="20.85546875" style="3" customWidth="1"/>
    <col min="8968" max="8968" width="3.7109375" style="3" customWidth="1"/>
    <col min="8969" max="9216" width="10.5703125" style="3"/>
    <col min="9217" max="9218" width="0" style="3" hidden="1" customWidth="1"/>
    <col min="9219" max="9219" width="3.7109375" style="3" customWidth="1"/>
    <col min="9220" max="9220" width="7.7109375" style="3" customWidth="1"/>
    <col min="9221" max="9221" width="54.5703125" style="3" customWidth="1"/>
    <col min="9222" max="9222" width="16" style="3" customWidth="1"/>
    <col min="9223" max="9223" width="20.85546875" style="3" customWidth="1"/>
    <col min="9224" max="9224" width="3.7109375" style="3" customWidth="1"/>
    <col min="9225" max="9472" width="10.5703125" style="3"/>
    <col min="9473" max="9474" width="0" style="3" hidden="1" customWidth="1"/>
    <col min="9475" max="9475" width="3.7109375" style="3" customWidth="1"/>
    <col min="9476" max="9476" width="7.7109375" style="3" customWidth="1"/>
    <col min="9477" max="9477" width="54.5703125" style="3" customWidth="1"/>
    <col min="9478" max="9478" width="16" style="3" customWidth="1"/>
    <col min="9479" max="9479" width="20.85546875" style="3" customWidth="1"/>
    <col min="9480" max="9480" width="3.7109375" style="3" customWidth="1"/>
    <col min="9481" max="9728" width="10.5703125" style="3"/>
    <col min="9729" max="9730" width="0" style="3" hidden="1" customWidth="1"/>
    <col min="9731" max="9731" width="3.7109375" style="3" customWidth="1"/>
    <col min="9732" max="9732" width="7.7109375" style="3" customWidth="1"/>
    <col min="9733" max="9733" width="54.5703125" style="3" customWidth="1"/>
    <col min="9734" max="9734" width="16" style="3" customWidth="1"/>
    <col min="9735" max="9735" width="20.85546875" style="3" customWidth="1"/>
    <col min="9736" max="9736" width="3.7109375" style="3" customWidth="1"/>
    <col min="9737" max="9984" width="10.5703125" style="3"/>
    <col min="9985" max="9986" width="0" style="3" hidden="1" customWidth="1"/>
    <col min="9987" max="9987" width="3.7109375" style="3" customWidth="1"/>
    <col min="9988" max="9988" width="7.7109375" style="3" customWidth="1"/>
    <col min="9989" max="9989" width="54.5703125" style="3" customWidth="1"/>
    <col min="9990" max="9990" width="16" style="3" customWidth="1"/>
    <col min="9991" max="9991" width="20.85546875" style="3" customWidth="1"/>
    <col min="9992" max="9992" width="3.7109375" style="3" customWidth="1"/>
    <col min="9993" max="10240" width="10.5703125" style="3"/>
    <col min="10241" max="10242" width="0" style="3" hidden="1" customWidth="1"/>
    <col min="10243" max="10243" width="3.7109375" style="3" customWidth="1"/>
    <col min="10244" max="10244" width="7.7109375" style="3" customWidth="1"/>
    <col min="10245" max="10245" width="54.5703125" style="3" customWidth="1"/>
    <col min="10246" max="10246" width="16" style="3" customWidth="1"/>
    <col min="10247" max="10247" width="20.85546875" style="3" customWidth="1"/>
    <col min="10248" max="10248" width="3.7109375" style="3" customWidth="1"/>
    <col min="10249" max="10496" width="10.5703125" style="3"/>
    <col min="10497" max="10498" width="0" style="3" hidden="1" customWidth="1"/>
    <col min="10499" max="10499" width="3.7109375" style="3" customWidth="1"/>
    <col min="10500" max="10500" width="7.7109375" style="3" customWidth="1"/>
    <col min="10501" max="10501" width="54.5703125" style="3" customWidth="1"/>
    <col min="10502" max="10502" width="16" style="3" customWidth="1"/>
    <col min="10503" max="10503" width="20.85546875" style="3" customWidth="1"/>
    <col min="10504" max="10504" width="3.7109375" style="3" customWidth="1"/>
    <col min="10505" max="10752" width="10.5703125" style="3"/>
    <col min="10753" max="10754" width="0" style="3" hidden="1" customWidth="1"/>
    <col min="10755" max="10755" width="3.7109375" style="3" customWidth="1"/>
    <col min="10756" max="10756" width="7.7109375" style="3" customWidth="1"/>
    <col min="10757" max="10757" width="54.5703125" style="3" customWidth="1"/>
    <col min="10758" max="10758" width="16" style="3" customWidth="1"/>
    <col min="10759" max="10759" width="20.85546875" style="3" customWidth="1"/>
    <col min="10760" max="10760" width="3.7109375" style="3" customWidth="1"/>
    <col min="10761" max="11008" width="10.5703125" style="3"/>
    <col min="11009" max="11010" width="0" style="3" hidden="1" customWidth="1"/>
    <col min="11011" max="11011" width="3.7109375" style="3" customWidth="1"/>
    <col min="11012" max="11012" width="7.7109375" style="3" customWidth="1"/>
    <col min="11013" max="11013" width="54.5703125" style="3" customWidth="1"/>
    <col min="11014" max="11014" width="16" style="3" customWidth="1"/>
    <col min="11015" max="11015" width="20.85546875" style="3" customWidth="1"/>
    <col min="11016" max="11016" width="3.7109375" style="3" customWidth="1"/>
    <col min="11017" max="11264" width="10.5703125" style="3"/>
    <col min="11265" max="11266" width="0" style="3" hidden="1" customWidth="1"/>
    <col min="11267" max="11267" width="3.7109375" style="3" customWidth="1"/>
    <col min="11268" max="11268" width="7.7109375" style="3" customWidth="1"/>
    <col min="11269" max="11269" width="54.5703125" style="3" customWidth="1"/>
    <col min="11270" max="11270" width="16" style="3" customWidth="1"/>
    <col min="11271" max="11271" width="20.85546875" style="3" customWidth="1"/>
    <col min="11272" max="11272" width="3.7109375" style="3" customWidth="1"/>
    <col min="11273" max="11520" width="10.5703125" style="3"/>
    <col min="11521" max="11522" width="0" style="3" hidden="1" customWidth="1"/>
    <col min="11523" max="11523" width="3.7109375" style="3" customWidth="1"/>
    <col min="11524" max="11524" width="7.7109375" style="3" customWidth="1"/>
    <col min="11525" max="11525" width="54.5703125" style="3" customWidth="1"/>
    <col min="11526" max="11526" width="16" style="3" customWidth="1"/>
    <col min="11527" max="11527" width="20.85546875" style="3" customWidth="1"/>
    <col min="11528" max="11528" width="3.7109375" style="3" customWidth="1"/>
    <col min="11529" max="11776" width="10.5703125" style="3"/>
    <col min="11777" max="11778" width="0" style="3" hidden="1" customWidth="1"/>
    <col min="11779" max="11779" width="3.7109375" style="3" customWidth="1"/>
    <col min="11780" max="11780" width="7.7109375" style="3" customWidth="1"/>
    <col min="11781" max="11781" width="54.5703125" style="3" customWidth="1"/>
    <col min="11782" max="11782" width="16" style="3" customWidth="1"/>
    <col min="11783" max="11783" width="20.85546875" style="3" customWidth="1"/>
    <col min="11784" max="11784" width="3.7109375" style="3" customWidth="1"/>
    <col min="11785" max="12032" width="10.5703125" style="3"/>
    <col min="12033" max="12034" width="0" style="3" hidden="1" customWidth="1"/>
    <col min="12035" max="12035" width="3.7109375" style="3" customWidth="1"/>
    <col min="12036" max="12036" width="7.7109375" style="3" customWidth="1"/>
    <col min="12037" max="12037" width="54.5703125" style="3" customWidth="1"/>
    <col min="12038" max="12038" width="16" style="3" customWidth="1"/>
    <col min="12039" max="12039" width="20.85546875" style="3" customWidth="1"/>
    <col min="12040" max="12040" width="3.7109375" style="3" customWidth="1"/>
    <col min="12041" max="12288" width="10.5703125" style="3"/>
    <col min="12289" max="12290" width="0" style="3" hidden="1" customWidth="1"/>
    <col min="12291" max="12291" width="3.7109375" style="3" customWidth="1"/>
    <col min="12292" max="12292" width="7.7109375" style="3" customWidth="1"/>
    <col min="12293" max="12293" width="54.5703125" style="3" customWidth="1"/>
    <col min="12294" max="12294" width="16" style="3" customWidth="1"/>
    <col min="12295" max="12295" width="20.85546875" style="3" customWidth="1"/>
    <col min="12296" max="12296" width="3.7109375" style="3" customWidth="1"/>
    <col min="12297" max="12544" width="10.5703125" style="3"/>
    <col min="12545" max="12546" width="0" style="3" hidden="1" customWidth="1"/>
    <col min="12547" max="12547" width="3.7109375" style="3" customWidth="1"/>
    <col min="12548" max="12548" width="7.7109375" style="3" customWidth="1"/>
    <col min="12549" max="12549" width="54.5703125" style="3" customWidth="1"/>
    <col min="12550" max="12550" width="16" style="3" customWidth="1"/>
    <col min="12551" max="12551" width="20.85546875" style="3" customWidth="1"/>
    <col min="12552" max="12552" width="3.7109375" style="3" customWidth="1"/>
    <col min="12553" max="12800" width="10.5703125" style="3"/>
    <col min="12801" max="12802" width="0" style="3" hidden="1" customWidth="1"/>
    <col min="12803" max="12803" width="3.7109375" style="3" customWidth="1"/>
    <col min="12804" max="12804" width="7.7109375" style="3" customWidth="1"/>
    <col min="12805" max="12805" width="54.5703125" style="3" customWidth="1"/>
    <col min="12806" max="12806" width="16" style="3" customWidth="1"/>
    <col min="12807" max="12807" width="20.85546875" style="3" customWidth="1"/>
    <col min="12808" max="12808" width="3.7109375" style="3" customWidth="1"/>
    <col min="12809" max="13056" width="10.5703125" style="3"/>
    <col min="13057" max="13058" width="0" style="3" hidden="1" customWidth="1"/>
    <col min="13059" max="13059" width="3.7109375" style="3" customWidth="1"/>
    <col min="13060" max="13060" width="7.7109375" style="3" customWidth="1"/>
    <col min="13061" max="13061" width="54.5703125" style="3" customWidth="1"/>
    <col min="13062" max="13062" width="16" style="3" customWidth="1"/>
    <col min="13063" max="13063" width="20.85546875" style="3" customWidth="1"/>
    <col min="13064" max="13064" width="3.7109375" style="3" customWidth="1"/>
    <col min="13065" max="13312" width="10.5703125" style="3"/>
    <col min="13313" max="13314" width="0" style="3" hidden="1" customWidth="1"/>
    <col min="13315" max="13315" width="3.7109375" style="3" customWidth="1"/>
    <col min="13316" max="13316" width="7.7109375" style="3" customWidth="1"/>
    <col min="13317" max="13317" width="54.5703125" style="3" customWidth="1"/>
    <col min="13318" max="13318" width="16" style="3" customWidth="1"/>
    <col min="13319" max="13319" width="20.85546875" style="3" customWidth="1"/>
    <col min="13320" max="13320" width="3.7109375" style="3" customWidth="1"/>
    <col min="13321" max="13568" width="10.5703125" style="3"/>
    <col min="13569" max="13570" width="0" style="3" hidden="1" customWidth="1"/>
    <col min="13571" max="13571" width="3.7109375" style="3" customWidth="1"/>
    <col min="13572" max="13572" width="7.7109375" style="3" customWidth="1"/>
    <col min="13573" max="13573" width="54.5703125" style="3" customWidth="1"/>
    <col min="13574" max="13574" width="16" style="3" customWidth="1"/>
    <col min="13575" max="13575" width="20.85546875" style="3" customWidth="1"/>
    <col min="13576" max="13576" width="3.7109375" style="3" customWidth="1"/>
    <col min="13577" max="13824" width="10.5703125" style="3"/>
    <col min="13825" max="13826" width="0" style="3" hidden="1" customWidth="1"/>
    <col min="13827" max="13827" width="3.7109375" style="3" customWidth="1"/>
    <col min="13828" max="13828" width="7.7109375" style="3" customWidth="1"/>
    <col min="13829" max="13829" width="54.5703125" style="3" customWidth="1"/>
    <col min="13830" max="13830" width="16" style="3" customWidth="1"/>
    <col min="13831" max="13831" width="20.85546875" style="3" customWidth="1"/>
    <col min="13832" max="13832" width="3.7109375" style="3" customWidth="1"/>
    <col min="13833" max="14080" width="10.5703125" style="3"/>
    <col min="14081" max="14082" width="0" style="3" hidden="1" customWidth="1"/>
    <col min="14083" max="14083" width="3.7109375" style="3" customWidth="1"/>
    <col min="14084" max="14084" width="7.7109375" style="3" customWidth="1"/>
    <col min="14085" max="14085" width="54.5703125" style="3" customWidth="1"/>
    <col min="14086" max="14086" width="16" style="3" customWidth="1"/>
    <col min="14087" max="14087" width="20.85546875" style="3" customWidth="1"/>
    <col min="14088" max="14088" width="3.7109375" style="3" customWidth="1"/>
    <col min="14089" max="14336" width="10.5703125" style="3"/>
    <col min="14337" max="14338" width="0" style="3" hidden="1" customWidth="1"/>
    <col min="14339" max="14339" width="3.7109375" style="3" customWidth="1"/>
    <col min="14340" max="14340" width="7.7109375" style="3" customWidth="1"/>
    <col min="14341" max="14341" width="54.5703125" style="3" customWidth="1"/>
    <col min="14342" max="14342" width="16" style="3" customWidth="1"/>
    <col min="14343" max="14343" width="20.85546875" style="3" customWidth="1"/>
    <col min="14344" max="14344" width="3.7109375" style="3" customWidth="1"/>
    <col min="14345" max="14592" width="10.5703125" style="3"/>
    <col min="14593" max="14594" width="0" style="3" hidden="1" customWidth="1"/>
    <col min="14595" max="14595" width="3.7109375" style="3" customWidth="1"/>
    <col min="14596" max="14596" width="7.7109375" style="3" customWidth="1"/>
    <col min="14597" max="14597" width="54.5703125" style="3" customWidth="1"/>
    <col min="14598" max="14598" width="16" style="3" customWidth="1"/>
    <col min="14599" max="14599" width="20.85546875" style="3" customWidth="1"/>
    <col min="14600" max="14600" width="3.7109375" style="3" customWidth="1"/>
    <col min="14601" max="14848" width="10.5703125" style="3"/>
    <col min="14849" max="14850" width="0" style="3" hidden="1" customWidth="1"/>
    <col min="14851" max="14851" width="3.7109375" style="3" customWidth="1"/>
    <col min="14852" max="14852" width="7.7109375" style="3" customWidth="1"/>
    <col min="14853" max="14853" width="54.5703125" style="3" customWidth="1"/>
    <col min="14854" max="14854" width="16" style="3" customWidth="1"/>
    <col min="14855" max="14855" width="20.85546875" style="3" customWidth="1"/>
    <col min="14856" max="14856" width="3.7109375" style="3" customWidth="1"/>
    <col min="14857" max="15104" width="10.5703125" style="3"/>
    <col min="15105" max="15106" width="0" style="3" hidden="1" customWidth="1"/>
    <col min="15107" max="15107" width="3.7109375" style="3" customWidth="1"/>
    <col min="15108" max="15108" width="7.7109375" style="3" customWidth="1"/>
    <col min="15109" max="15109" width="54.5703125" style="3" customWidth="1"/>
    <col min="15110" max="15110" width="16" style="3" customWidth="1"/>
    <col min="15111" max="15111" width="20.85546875" style="3" customWidth="1"/>
    <col min="15112" max="15112" width="3.7109375" style="3" customWidth="1"/>
    <col min="15113" max="15360" width="10.5703125" style="3"/>
    <col min="15361" max="15362" width="0" style="3" hidden="1" customWidth="1"/>
    <col min="15363" max="15363" width="3.7109375" style="3" customWidth="1"/>
    <col min="15364" max="15364" width="7.7109375" style="3" customWidth="1"/>
    <col min="15365" max="15365" width="54.5703125" style="3" customWidth="1"/>
    <col min="15366" max="15366" width="16" style="3" customWidth="1"/>
    <col min="15367" max="15367" width="20.85546875" style="3" customWidth="1"/>
    <col min="15368" max="15368" width="3.7109375" style="3" customWidth="1"/>
    <col min="15369" max="15616" width="10.5703125" style="3"/>
    <col min="15617" max="15618" width="0" style="3" hidden="1" customWidth="1"/>
    <col min="15619" max="15619" width="3.7109375" style="3" customWidth="1"/>
    <col min="15620" max="15620" width="7.7109375" style="3" customWidth="1"/>
    <col min="15621" max="15621" width="54.5703125" style="3" customWidth="1"/>
    <col min="15622" max="15622" width="16" style="3" customWidth="1"/>
    <col min="15623" max="15623" width="20.85546875" style="3" customWidth="1"/>
    <col min="15624" max="15624" width="3.7109375" style="3" customWidth="1"/>
    <col min="15625" max="15872" width="10.5703125" style="3"/>
    <col min="15873" max="15874" width="0" style="3" hidden="1" customWidth="1"/>
    <col min="15875" max="15875" width="3.7109375" style="3" customWidth="1"/>
    <col min="15876" max="15876" width="7.7109375" style="3" customWidth="1"/>
    <col min="15877" max="15877" width="54.5703125" style="3" customWidth="1"/>
    <col min="15878" max="15878" width="16" style="3" customWidth="1"/>
    <col min="15879" max="15879" width="20.85546875" style="3" customWidth="1"/>
    <col min="15880" max="15880" width="3.7109375" style="3" customWidth="1"/>
    <col min="15881" max="16128" width="10.5703125" style="3"/>
    <col min="16129" max="16130" width="0" style="3" hidden="1" customWidth="1"/>
    <col min="16131" max="16131" width="3.7109375" style="3" customWidth="1"/>
    <col min="16132" max="16132" width="7.7109375" style="3" customWidth="1"/>
    <col min="16133" max="16133" width="54.5703125" style="3" customWidth="1"/>
    <col min="16134" max="16134" width="16" style="3" customWidth="1"/>
    <col min="16135" max="16135" width="20.85546875" style="3" customWidth="1"/>
    <col min="16136" max="16136" width="3.7109375" style="3" customWidth="1"/>
    <col min="16137" max="16384" width="10.5703125" style="3"/>
  </cols>
  <sheetData>
    <row r="1" spans="1:8" hidden="1"/>
    <row r="2" spans="1:8" hidden="1"/>
    <row r="3" spans="1:8" hidden="1"/>
    <row r="4" spans="1:8" ht="3" customHeight="1">
      <c r="C4" s="4"/>
      <c r="D4" s="4"/>
      <c r="E4" s="4"/>
      <c r="F4" s="4"/>
      <c r="G4" s="5"/>
    </row>
    <row r="5" spans="1:8" ht="41.25" customHeight="1">
      <c r="C5" s="4"/>
      <c r="D5" s="58" t="s">
        <v>0</v>
      </c>
      <c r="E5" s="58"/>
      <c r="F5" s="58"/>
      <c r="G5" s="58"/>
    </row>
    <row r="6" spans="1:8" ht="12.75" customHeight="1">
      <c r="C6" s="4"/>
      <c r="D6" s="59" t="str">
        <f>IF(org=0,"Не определено",org)</f>
        <v>ООО "Тепловик" г/к Анапа</v>
      </c>
      <c r="E6" s="59"/>
      <c r="F6" s="59"/>
      <c r="G6" s="59"/>
    </row>
    <row r="7" spans="1:8" ht="3" customHeight="1">
      <c r="C7" s="4"/>
      <c r="D7" s="4"/>
      <c r="E7" s="6"/>
      <c r="F7" s="6"/>
      <c r="G7" s="7"/>
    </row>
    <row r="8" spans="1:8" ht="23.25" thickBot="1">
      <c r="D8" s="8" t="s">
        <v>1</v>
      </c>
      <c r="E8" s="9" t="s">
        <v>2</v>
      </c>
      <c r="F8" s="10" t="s">
        <v>3</v>
      </c>
      <c r="G8" s="10" t="s">
        <v>4</v>
      </c>
      <c r="H8" s="11"/>
    </row>
    <row r="9" spans="1:8" ht="12" thickTop="1">
      <c r="D9" s="12" t="s">
        <v>5</v>
      </c>
      <c r="E9" s="12" t="s">
        <v>6</v>
      </c>
      <c r="F9" s="12" t="s">
        <v>7</v>
      </c>
      <c r="G9" s="12" t="s">
        <v>8</v>
      </c>
      <c r="H9" s="13"/>
    </row>
    <row r="10" spans="1:8" ht="22.5">
      <c r="D10" s="14" t="s">
        <v>5</v>
      </c>
      <c r="E10" s="15" t="s">
        <v>9</v>
      </c>
      <c r="F10" s="16" t="s">
        <v>10</v>
      </c>
      <c r="G10" s="17">
        <f>SUM(G11:G13)</f>
        <v>149626.5</v>
      </c>
      <c r="H10" s="11"/>
    </row>
    <row r="11" spans="1:8" hidden="1">
      <c r="D11" s="14" t="s">
        <v>11</v>
      </c>
      <c r="E11" s="18"/>
      <c r="F11" s="18"/>
      <c r="G11" s="18"/>
      <c r="H11" s="11"/>
    </row>
    <row r="12" spans="1:8" ht="45">
      <c r="C12" s="19"/>
      <c r="D12" s="20" t="s">
        <v>12</v>
      </c>
      <c r="E12" s="21" t="s">
        <v>13</v>
      </c>
      <c r="F12" s="22" t="s">
        <v>10</v>
      </c>
      <c r="G12" s="23">
        <v>149626.5</v>
      </c>
      <c r="H12" s="24"/>
    </row>
    <row r="13" spans="1:8" s="33" customFormat="1" ht="15" customHeight="1">
      <c r="A13" s="25"/>
      <c r="B13" s="26"/>
      <c r="C13" s="27"/>
      <c r="D13" s="28"/>
      <c r="E13" s="29" t="s">
        <v>14</v>
      </c>
      <c r="F13" s="30"/>
      <c r="G13" s="31"/>
      <c r="H13" s="32"/>
    </row>
    <row r="14" spans="1:8" ht="22.5">
      <c r="D14" s="14" t="s">
        <v>6</v>
      </c>
      <c r="E14" s="15" t="s">
        <v>15</v>
      </c>
      <c r="F14" s="16" t="s">
        <v>10</v>
      </c>
      <c r="G14" s="17">
        <f>SUM(G15:G16)+G24+SUM(G27:G35)+G38+G41+G43</f>
        <v>152358.22274200001</v>
      </c>
      <c r="H14" s="11"/>
    </row>
    <row r="15" spans="1:8" ht="22.5">
      <c r="D15" s="14" t="s">
        <v>16</v>
      </c>
      <c r="E15" s="34" t="s">
        <v>17</v>
      </c>
      <c r="F15" s="16" t="s">
        <v>10</v>
      </c>
      <c r="G15" s="35">
        <v>0</v>
      </c>
      <c r="H15" s="36"/>
    </row>
    <row r="16" spans="1:8" ht="15" customHeight="1">
      <c r="D16" s="14" t="s">
        <v>18</v>
      </c>
      <c r="E16" s="34" t="s">
        <v>19</v>
      </c>
      <c r="F16" s="16" t="s">
        <v>10</v>
      </c>
      <c r="G16" s="17">
        <f>SUMIF(flagSum_List02_2,"p",G17:G23)</f>
        <v>103928.34274199999</v>
      </c>
      <c r="H16" s="11"/>
    </row>
    <row r="17" spans="1:9" hidden="1">
      <c r="A17" s="1" t="s">
        <v>20</v>
      </c>
      <c r="D17" s="37" t="str">
        <f>A17</f>
        <v>2.2.0</v>
      </c>
      <c r="E17" s="18"/>
      <c r="F17" s="18"/>
      <c r="G17" s="18"/>
      <c r="H17" s="11"/>
    </row>
    <row r="18" spans="1:9" ht="15" customHeight="1">
      <c r="A18" s="60" t="s">
        <v>21</v>
      </c>
      <c r="C18" s="19" t="s">
        <v>22</v>
      </c>
      <c r="D18" s="20" t="str">
        <f>A18</f>
        <v>2.2.1</v>
      </c>
      <c r="E18" s="38" t="s">
        <v>23</v>
      </c>
      <c r="F18" s="22" t="s">
        <v>24</v>
      </c>
      <c r="G18" s="18">
        <f>G19*G20+G21</f>
        <v>103928.34274199999</v>
      </c>
      <c r="H18" s="39" t="s">
        <v>25</v>
      </c>
    </row>
    <row r="19" spans="1:9" ht="15">
      <c r="A19" s="60"/>
      <c r="C19" s="40"/>
      <c r="D19" s="41" t="str">
        <f>A18&amp;".1"</f>
        <v>2.2.1.1</v>
      </c>
      <c r="E19" s="42" t="s">
        <v>26</v>
      </c>
      <c r="F19" s="43" t="s">
        <v>27</v>
      </c>
      <c r="G19" s="35">
        <v>19483.8</v>
      </c>
      <c r="H19" s="24"/>
      <c r="I19" s="44"/>
    </row>
    <row r="20" spans="1:9" ht="15">
      <c r="A20" s="60"/>
      <c r="C20" s="40"/>
      <c r="D20" s="41" t="str">
        <f>A18&amp;".2"</f>
        <v>2.2.1.2</v>
      </c>
      <c r="E20" s="42" t="s">
        <v>28</v>
      </c>
      <c r="F20" s="22" t="s">
        <v>10</v>
      </c>
      <c r="G20" s="35">
        <v>5.3340899999999998</v>
      </c>
      <c r="H20" s="24"/>
      <c r="I20" s="44"/>
    </row>
    <row r="21" spans="1:9" ht="15">
      <c r="A21" s="60"/>
      <c r="C21" s="40"/>
      <c r="D21" s="41" t="str">
        <f>A18&amp;".3"</f>
        <v>2.2.1.3</v>
      </c>
      <c r="E21" s="42" t="s">
        <v>29</v>
      </c>
      <c r="F21" s="22" t="s">
        <v>10</v>
      </c>
      <c r="G21" s="35">
        <v>0</v>
      </c>
      <c r="H21" s="36"/>
      <c r="I21" s="44"/>
    </row>
    <row r="22" spans="1:9" ht="30">
      <c r="A22" s="60"/>
      <c r="C22" s="40"/>
      <c r="D22" s="41" t="str">
        <f>A18&amp;".4"</f>
        <v>2.2.1.4</v>
      </c>
      <c r="E22" s="42" t="s">
        <v>30</v>
      </c>
      <c r="F22" s="22" t="s">
        <v>24</v>
      </c>
      <c r="G22" s="45" t="s">
        <v>31</v>
      </c>
      <c r="H22" s="24"/>
      <c r="I22" s="44"/>
    </row>
    <row r="23" spans="1:9" ht="15" customHeight="1">
      <c r="D23" s="28"/>
      <c r="E23" s="46" t="s">
        <v>32</v>
      </c>
      <c r="F23" s="30"/>
      <c r="G23" s="31"/>
      <c r="H23" s="11"/>
    </row>
    <row r="24" spans="1:9" ht="22.5">
      <c r="D24" s="14" t="s">
        <v>33</v>
      </c>
      <c r="E24" s="34" t="s">
        <v>34</v>
      </c>
      <c r="F24" s="16" t="s">
        <v>10</v>
      </c>
      <c r="G24" s="35">
        <v>13326.6</v>
      </c>
      <c r="H24" s="36"/>
    </row>
    <row r="25" spans="1:9">
      <c r="D25" s="14" t="s">
        <v>35</v>
      </c>
      <c r="E25" s="47" t="s">
        <v>36</v>
      </c>
      <c r="F25" s="16" t="s">
        <v>37</v>
      </c>
      <c r="G25" s="35">
        <v>3.97</v>
      </c>
      <c r="H25" s="11"/>
    </row>
    <row r="26" spans="1:9">
      <c r="D26" s="14" t="s">
        <v>38</v>
      </c>
      <c r="E26" s="47" t="s">
        <v>39</v>
      </c>
      <c r="F26" s="16" t="s">
        <v>40</v>
      </c>
      <c r="G26" s="48">
        <v>3355.3</v>
      </c>
      <c r="H26" s="11"/>
    </row>
    <row r="27" spans="1:9" ht="22.5">
      <c r="D27" s="14" t="s">
        <v>41</v>
      </c>
      <c r="E27" s="34" t="s">
        <v>42</v>
      </c>
      <c r="F27" s="16" t="s">
        <v>10</v>
      </c>
      <c r="G27" s="35">
        <f>1097.1+1023.1</f>
        <v>2120.1999999999998</v>
      </c>
      <c r="H27" s="11"/>
    </row>
    <row r="28" spans="1:9" ht="30">
      <c r="D28" s="14" t="s">
        <v>43</v>
      </c>
      <c r="E28" s="49" t="s">
        <v>44</v>
      </c>
      <c r="F28" s="16" t="s">
        <v>10</v>
      </c>
      <c r="G28" s="35">
        <v>135.19999999999999</v>
      </c>
      <c r="H28" s="11"/>
    </row>
    <row r="29" spans="1:9" ht="22.5">
      <c r="D29" s="14" t="s">
        <v>45</v>
      </c>
      <c r="E29" s="34" t="s">
        <v>46</v>
      </c>
      <c r="F29" s="16" t="s">
        <v>10</v>
      </c>
      <c r="G29" s="35">
        <v>14469.31</v>
      </c>
      <c r="H29" s="11"/>
    </row>
    <row r="30" spans="1:9" ht="22.5">
      <c r="D30" s="14" t="s">
        <v>47</v>
      </c>
      <c r="E30" s="34" t="s">
        <v>48</v>
      </c>
      <c r="F30" s="16" t="s">
        <v>10</v>
      </c>
      <c r="G30" s="35">
        <v>4408.57</v>
      </c>
      <c r="H30" s="11"/>
    </row>
    <row r="31" spans="1:9" ht="22.5">
      <c r="D31" s="14" t="s">
        <v>49</v>
      </c>
      <c r="E31" s="34" t="s">
        <v>50</v>
      </c>
      <c r="F31" s="16" t="s">
        <v>10</v>
      </c>
      <c r="G31" s="35">
        <v>2702.09</v>
      </c>
      <c r="H31" s="36"/>
    </row>
    <row r="32" spans="1:9" ht="22.5">
      <c r="D32" s="14" t="s">
        <v>51</v>
      </c>
      <c r="E32" s="34" t="s">
        <v>52</v>
      </c>
      <c r="F32" s="16" t="s">
        <v>10</v>
      </c>
      <c r="G32" s="35">
        <v>823.33</v>
      </c>
      <c r="H32" s="36"/>
    </row>
    <row r="33" spans="3:8" ht="22.5">
      <c r="D33" s="14" t="s">
        <v>53</v>
      </c>
      <c r="E33" s="34" t="s">
        <v>54</v>
      </c>
      <c r="F33" s="16" t="s">
        <v>10</v>
      </c>
      <c r="G33" s="35">
        <v>2103.9</v>
      </c>
      <c r="H33" s="36"/>
    </row>
    <row r="34" spans="3:8" ht="30">
      <c r="D34" s="14" t="s">
        <v>55</v>
      </c>
      <c r="E34" s="49" t="s">
        <v>56</v>
      </c>
      <c r="F34" s="16" t="s">
        <v>10</v>
      </c>
      <c r="G34" s="35">
        <v>1857.1</v>
      </c>
      <c r="H34" s="36"/>
    </row>
    <row r="35" spans="3:8" ht="22.5">
      <c r="D35" s="14" t="s">
        <v>57</v>
      </c>
      <c r="E35" s="34" t="s">
        <v>58</v>
      </c>
      <c r="F35" s="16" t="s">
        <v>10</v>
      </c>
      <c r="G35" s="35">
        <f>1354.5-G28-G46</f>
        <v>1191.75</v>
      </c>
      <c r="H35" s="11"/>
    </row>
    <row r="36" spans="3:8">
      <c r="D36" s="14" t="s">
        <v>59</v>
      </c>
      <c r="E36" s="47" t="s">
        <v>60</v>
      </c>
      <c r="F36" s="16" t="s">
        <v>10</v>
      </c>
      <c r="G36" s="35">
        <v>0</v>
      </c>
      <c r="H36" s="36"/>
    </row>
    <row r="37" spans="3:8">
      <c r="D37" s="14" t="s">
        <v>61</v>
      </c>
      <c r="E37" s="47" t="s">
        <v>62</v>
      </c>
      <c r="F37" s="16" t="s">
        <v>10</v>
      </c>
      <c r="G37" s="35">
        <v>0</v>
      </c>
      <c r="H37" s="36"/>
    </row>
    <row r="38" spans="3:8" ht="22.5">
      <c r="D38" s="14" t="s">
        <v>63</v>
      </c>
      <c r="E38" s="34" t="s">
        <v>64</v>
      </c>
      <c r="F38" s="16" t="s">
        <v>10</v>
      </c>
      <c r="G38" s="35">
        <f>1013.9</f>
        <v>1013.9</v>
      </c>
      <c r="H38" s="11"/>
    </row>
    <row r="39" spans="3:8">
      <c r="D39" s="14" t="s">
        <v>65</v>
      </c>
      <c r="E39" s="47" t="s">
        <v>60</v>
      </c>
      <c r="F39" s="16" t="s">
        <v>10</v>
      </c>
      <c r="G39" s="35">
        <v>0</v>
      </c>
      <c r="H39" s="36"/>
    </row>
    <row r="40" spans="3:8">
      <c r="D40" s="14" t="s">
        <v>66</v>
      </c>
      <c r="E40" s="47" t="s">
        <v>62</v>
      </c>
      <c r="F40" s="16" t="s">
        <v>10</v>
      </c>
      <c r="G40" s="35">
        <v>0</v>
      </c>
      <c r="H40" s="36"/>
    </row>
    <row r="41" spans="3:8" ht="22.5">
      <c r="D41" s="14" t="s">
        <v>67</v>
      </c>
      <c r="E41" s="34" t="s">
        <v>68</v>
      </c>
      <c r="F41" s="16" t="s">
        <v>10</v>
      </c>
      <c r="G41" s="35">
        <f>4250.38-G45</f>
        <v>3778.98</v>
      </c>
      <c r="H41" s="36"/>
    </row>
    <row r="42" spans="3:8" ht="45">
      <c r="D42" s="14" t="s">
        <v>69</v>
      </c>
      <c r="E42" s="47" t="s">
        <v>70</v>
      </c>
      <c r="F42" s="16" t="s">
        <v>24</v>
      </c>
      <c r="G42" s="50" t="s">
        <v>71</v>
      </c>
      <c r="H42" s="36"/>
    </row>
    <row r="43" spans="3:8" ht="33.75">
      <c r="D43" s="14" t="s">
        <v>72</v>
      </c>
      <c r="E43" s="34" t="s">
        <v>73</v>
      </c>
      <c r="F43" s="16" t="s">
        <v>10</v>
      </c>
      <c r="G43" s="17">
        <f>SUM(G44:G47)</f>
        <v>498.95</v>
      </c>
      <c r="H43" s="36"/>
    </row>
    <row r="44" spans="3:8" hidden="1">
      <c r="D44" s="14" t="s">
        <v>74</v>
      </c>
      <c r="E44" s="18"/>
      <c r="F44" s="18"/>
      <c r="G44" s="18"/>
      <c r="H44" s="11"/>
    </row>
    <row r="45" spans="3:8" ht="30">
      <c r="C45" s="19" t="s">
        <v>22</v>
      </c>
      <c r="D45" s="20" t="s">
        <v>75</v>
      </c>
      <c r="E45" s="51" t="s">
        <v>76</v>
      </c>
      <c r="F45" s="22" t="s">
        <v>10</v>
      </c>
      <c r="G45" s="52">
        <v>471.4</v>
      </c>
      <c r="H45" s="24"/>
    </row>
    <row r="46" spans="3:8" ht="15">
      <c r="C46" s="19" t="s">
        <v>22</v>
      </c>
      <c r="D46" s="20" t="s">
        <v>77</v>
      </c>
      <c r="E46" s="51" t="s">
        <v>78</v>
      </c>
      <c r="F46" s="22" t="s">
        <v>10</v>
      </c>
      <c r="G46" s="52">
        <v>27.55</v>
      </c>
      <c r="H46" s="24"/>
    </row>
    <row r="47" spans="3:8" ht="15" customHeight="1">
      <c r="D47" s="28"/>
      <c r="E47" s="46" t="s">
        <v>79</v>
      </c>
      <c r="F47" s="30"/>
      <c r="G47" s="31"/>
      <c r="H47" s="11"/>
    </row>
    <row r="48" spans="3:8" ht="22.5">
      <c r="D48" s="14" t="s">
        <v>7</v>
      </c>
      <c r="E48" s="15" t="s">
        <v>80</v>
      </c>
      <c r="F48" s="16" t="s">
        <v>10</v>
      </c>
      <c r="G48" s="35">
        <f>G12-List02_p3</f>
        <v>-2731.7227420000127</v>
      </c>
      <c r="H48" s="36"/>
    </row>
    <row r="49" spans="4:8" ht="22.5">
      <c r="D49" s="14" t="s">
        <v>8</v>
      </c>
      <c r="E49" s="15" t="s">
        <v>81</v>
      </c>
      <c r="F49" s="16" t="s">
        <v>10</v>
      </c>
      <c r="G49" s="35">
        <v>0</v>
      </c>
      <c r="H49" s="11"/>
    </row>
    <row r="50" spans="4:8" ht="33.75">
      <c r="D50" s="14" t="s">
        <v>82</v>
      </c>
      <c r="E50" s="34" t="s">
        <v>83</v>
      </c>
      <c r="F50" s="16" t="s">
        <v>10</v>
      </c>
      <c r="G50" s="35">
        <v>0</v>
      </c>
      <c r="H50" s="11"/>
    </row>
    <row r="51" spans="4:8" ht="33.75">
      <c r="D51" s="14" t="s">
        <v>84</v>
      </c>
      <c r="E51" s="15" t="s">
        <v>85</v>
      </c>
      <c r="F51" s="16" t="s">
        <v>10</v>
      </c>
      <c r="G51" s="35">
        <v>0</v>
      </c>
      <c r="H51" s="11"/>
    </row>
    <row r="52" spans="4:8">
      <c r="D52" s="14" t="s">
        <v>86</v>
      </c>
      <c r="E52" s="34" t="s">
        <v>87</v>
      </c>
      <c r="F52" s="16" t="s">
        <v>10</v>
      </c>
      <c r="G52" s="35">
        <v>0</v>
      </c>
      <c r="H52" s="11"/>
    </row>
    <row r="53" spans="4:8">
      <c r="D53" s="14" t="s">
        <v>88</v>
      </c>
      <c r="E53" s="15" t="s">
        <v>89</v>
      </c>
      <c r="F53" s="16" t="s">
        <v>10</v>
      </c>
      <c r="G53" s="35">
        <v>0</v>
      </c>
      <c r="H53" s="11"/>
    </row>
    <row r="54" spans="4:8" ht="22.5">
      <c r="D54" s="14" t="s">
        <v>90</v>
      </c>
      <c r="E54" s="15" t="s">
        <v>91</v>
      </c>
      <c r="F54" s="16" t="s">
        <v>24</v>
      </c>
      <c r="G54" s="53" t="s">
        <v>92</v>
      </c>
      <c r="H54" s="36"/>
    </row>
    <row r="55" spans="4:8" ht="45">
      <c r="D55" s="14" t="s">
        <v>93</v>
      </c>
      <c r="E55" s="15" t="s">
        <v>94</v>
      </c>
      <c r="F55" s="16" t="s">
        <v>95</v>
      </c>
      <c r="G55" s="23">
        <v>119.6</v>
      </c>
      <c r="H55" s="36"/>
    </row>
    <row r="56" spans="4:8" hidden="1">
      <c r="D56" s="14" t="s">
        <v>96</v>
      </c>
      <c r="E56" s="18"/>
      <c r="F56" s="18"/>
      <c r="G56" s="18"/>
      <c r="H56" s="11"/>
    </row>
    <row r="57" spans="4:8" ht="15" customHeight="1">
      <c r="D57" s="28"/>
      <c r="E57" s="29" t="s">
        <v>97</v>
      </c>
      <c r="F57" s="30"/>
      <c r="G57" s="31"/>
      <c r="H57" s="11"/>
    </row>
    <row r="58" spans="4:8" ht="22.5">
      <c r="D58" s="14" t="s">
        <v>98</v>
      </c>
      <c r="E58" s="15" t="s">
        <v>13</v>
      </c>
      <c r="F58" s="16" t="s">
        <v>95</v>
      </c>
      <c r="G58" s="23">
        <v>122</v>
      </c>
      <c r="H58" s="36"/>
    </row>
    <row r="59" spans="4:8" ht="33.75">
      <c r="D59" s="14" t="s">
        <v>99</v>
      </c>
      <c r="E59" s="15" t="s">
        <v>100</v>
      </c>
      <c r="F59" s="16" t="s">
        <v>101</v>
      </c>
      <c r="G59" s="48">
        <v>149.24870000000001</v>
      </c>
      <c r="H59" s="36"/>
    </row>
    <row r="60" spans="4:8" ht="33.75">
      <c r="D60" s="14" t="s">
        <v>102</v>
      </c>
      <c r="E60" s="15" t="s">
        <v>103</v>
      </c>
      <c r="F60" s="16" t="s">
        <v>101</v>
      </c>
      <c r="G60" s="48">
        <v>0</v>
      </c>
      <c r="H60" s="36"/>
    </row>
    <row r="61" spans="4:8" ht="33.75">
      <c r="D61" s="14" t="s">
        <v>104</v>
      </c>
      <c r="E61" s="15" t="s">
        <v>105</v>
      </c>
      <c r="F61" s="16" t="s">
        <v>101</v>
      </c>
      <c r="G61" s="54">
        <f>SUM(G62:G63)</f>
        <v>125.2135</v>
      </c>
      <c r="H61" s="36"/>
    </row>
    <row r="62" spans="4:8" ht="15" customHeight="1">
      <c r="D62" s="14" t="s">
        <v>106</v>
      </c>
      <c r="E62" s="34" t="s">
        <v>107</v>
      </c>
      <c r="F62" s="16" t="s">
        <v>101</v>
      </c>
      <c r="G62" s="48">
        <v>124.9562</v>
      </c>
      <c r="H62" s="36"/>
    </row>
    <row r="63" spans="4:8" ht="22.5">
      <c r="D63" s="14" t="s">
        <v>108</v>
      </c>
      <c r="E63" s="34" t="s">
        <v>109</v>
      </c>
      <c r="F63" s="16" t="s">
        <v>101</v>
      </c>
      <c r="G63" s="48">
        <v>0.25729999999999997</v>
      </c>
      <c r="H63" s="36"/>
    </row>
    <row r="64" spans="4:8" ht="33.75">
      <c r="D64" s="14" t="s">
        <v>110</v>
      </c>
      <c r="E64" s="15" t="s">
        <v>111</v>
      </c>
      <c r="F64" s="16" t="s">
        <v>112</v>
      </c>
      <c r="G64" s="35">
        <f>17939/(183*24+182*17)*1000000</f>
        <v>2396339.8343574675</v>
      </c>
      <c r="H64" s="36"/>
    </row>
    <row r="65" spans="4:8" ht="15" customHeight="1">
      <c r="D65" s="14" t="s">
        <v>113</v>
      </c>
      <c r="E65" s="15" t="s">
        <v>114</v>
      </c>
      <c r="F65" s="16" t="s">
        <v>101</v>
      </c>
      <c r="G65" s="48">
        <v>18.3339</v>
      </c>
      <c r="H65" s="36"/>
    </row>
    <row r="66" spans="4:8" ht="22.5">
      <c r="D66" s="14" t="s">
        <v>115</v>
      </c>
      <c r="E66" s="15" t="s">
        <v>116</v>
      </c>
      <c r="F66" s="16" t="s">
        <v>117</v>
      </c>
      <c r="G66" s="35">
        <v>84</v>
      </c>
      <c r="H66" s="11"/>
    </row>
    <row r="67" spans="4:8" ht="22.5">
      <c r="D67" s="14" t="s">
        <v>118</v>
      </c>
      <c r="E67" s="15" t="s">
        <v>119</v>
      </c>
      <c r="F67" s="16" t="s">
        <v>117</v>
      </c>
      <c r="G67" s="35">
        <v>11</v>
      </c>
      <c r="H67" s="36"/>
    </row>
    <row r="68" spans="4:8" ht="45">
      <c r="D68" s="14" t="s">
        <v>120</v>
      </c>
      <c r="E68" s="15" t="s">
        <v>121</v>
      </c>
      <c r="F68" s="16" t="s">
        <v>122</v>
      </c>
      <c r="G68" s="55">
        <v>160.70599999999999</v>
      </c>
      <c r="H68" s="36"/>
    </row>
    <row r="69" spans="4:8" hidden="1">
      <c r="D69" s="14" t="s">
        <v>123</v>
      </c>
      <c r="E69" s="18"/>
      <c r="F69" s="18"/>
      <c r="G69" s="18"/>
      <c r="H69" s="11"/>
    </row>
    <row r="70" spans="4:8" ht="15" customHeight="1">
      <c r="D70" s="28"/>
      <c r="E70" s="29" t="s">
        <v>97</v>
      </c>
      <c r="F70" s="30"/>
      <c r="G70" s="31"/>
      <c r="H70" s="36"/>
    </row>
    <row r="71" spans="4:8" ht="45">
      <c r="D71" s="14" t="s">
        <v>124</v>
      </c>
      <c r="E71" s="15" t="s">
        <v>125</v>
      </c>
      <c r="F71" s="16" t="s">
        <v>126</v>
      </c>
      <c r="G71" s="35">
        <v>26.85</v>
      </c>
      <c r="H71" s="36"/>
    </row>
    <row r="72" spans="4:8" ht="45">
      <c r="D72" s="14" t="s">
        <v>127</v>
      </c>
      <c r="E72" s="15" t="s">
        <v>128</v>
      </c>
      <c r="F72" s="16" t="s">
        <v>129</v>
      </c>
      <c r="G72" s="35">
        <v>0.35</v>
      </c>
      <c r="H72" s="36"/>
    </row>
    <row r="73" spans="4:8" ht="15" customHeight="1">
      <c r="D73" s="14" t="s">
        <v>130</v>
      </c>
      <c r="E73" s="15" t="s">
        <v>131</v>
      </c>
      <c r="F73" s="16" t="s">
        <v>24</v>
      </c>
      <c r="G73" s="56" t="s">
        <v>132</v>
      </c>
      <c r="H73" s="11"/>
    </row>
    <row r="74" spans="4:8" ht="3" customHeight="1">
      <c r="H74" s="13"/>
    </row>
    <row r="75" spans="4:8" ht="15" customHeight="1">
      <c r="D75" s="57" t="s">
        <v>133</v>
      </c>
      <c r="E75" s="61" t="s">
        <v>134</v>
      </c>
      <c r="F75" s="61"/>
      <c r="G75" s="61"/>
    </row>
  </sheetData>
  <mergeCells count="4">
    <mergeCell ref="D5:G5"/>
    <mergeCell ref="D6:G6"/>
    <mergeCell ref="A18:A22"/>
    <mergeCell ref="E75:G75"/>
  </mergeCells>
  <dataValidations count="7">
    <dataValidation type="list" allowBlank="1" showInputMessage="1" showErrorMessage="1" errorTitle="Ошибка" error="Выберите значение из списка" prompt="Выберите значение из списка" sqref="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formula1>kind_of_fuels</formula1>
    </dataValidation>
    <dataValidation type="list" allowBlank="1" showInputMessage="1" showErrorMessage="1" errorTitle="Ошибка" error="Выберите значение из списка" prompt="Выберите значение из списка" sqref="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formula1>kind_of_purchase_method</formula1>
    </dataValidation>
    <dataValidation type="decimal" allowBlank="1" showErrorMessage="1" errorTitle="Ошибка" error="Допускается ввод только действительных чисел!" sqref="G51:G52 JC51:JC52 SY51:SY52 ACU51:ACU52 AMQ51:AMQ52 AWM51:AWM52 BGI51:BGI52 BQE51:BQE52 CAA51:CAA52 CJW51:CJW52 CTS51:CTS52 DDO51:DDO52 DNK51:DNK52 DXG51:DXG52 EHC51:EHC52 EQY51:EQY52 FAU51:FAU52 FKQ51:FKQ52 FUM51:FUM52 GEI51:GEI52 GOE51:GOE52 GYA51:GYA52 HHW51:HHW52 HRS51:HRS52 IBO51:IBO52 ILK51:ILK52 IVG51:IVG52 JFC51:JFC52 JOY51:JOY52 JYU51:JYU52 KIQ51:KIQ52 KSM51:KSM52 LCI51:LCI52 LME51:LME52 LWA51:LWA52 MFW51:MFW52 MPS51:MPS52 MZO51:MZO52 NJK51:NJK52 NTG51:NTG52 ODC51:ODC52 OMY51:OMY52 OWU51:OWU52 PGQ51:PGQ52 PQM51:PQM52 QAI51:QAI52 QKE51:QKE52 QUA51:QUA52 RDW51:RDW52 RNS51:RNS52 RXO51:RXO52 SHK51:SHK52 SRG51:SRG52 TBC51:TBC52 TKY51:TKY52 TUU51:TUU52 UEQ51:UEQ52 UOM51:UOM52 UYI51:UYI52 VIE51:VIE52 VSA51:VSA52 WBW51:WBW52 WLS51:WLS52 WVO51:WVO52 G65587:G65588 JC65587:JC65588 SY65587:SY65588 ACU65587:ACU65588 AMQ65587:AMQ65588 AWM65587:AWM65588 BGI65587:BGI65588 BQE65587:BQE65588 CAA65587:CAA65588 CJW65587:CJW65588 CTS65587:CTS65588 DDO65587:DDO65588 DNK65587:DNK65588 DXG65587:DXG65588 EHC65587:EHC65588 EQY65587:EQY65588 FAU65587:FAU65588 FKQ65587:FKQ65588 FUM65587:FUM65588 GEI65587:GEI65588 GOE65587:GOE65588 GYA65587:GYA65588 HHW65587:HHW65588 HRS65587:HRS65588 IBO65587:IBO65588 ILK65587:ILK65588 IVG65587:IVG65588 JFC65587:JFC65588 JOY65587:JOY65588 JYU65587:JYU65588 KIQ65587:KIQ65588 KSM65587:KSM65588 LCI65587:LCI65588 LME65587:LME65588 LWA65587:LWA65588 MFW65587:MFW65588 MPS65587:MPS65588 MZO65587:MZO65588 NJK65587:NJK65588 NTG65587:NTG65588 ODC65587:ODC65588 OMY65587:OMY65588 OWU65587:OWU65588 PGQ65587:PGQ65588 PQM65587:PQM65588 QAI65587:QAI65588 QKE65587:QKE65588 QUA65587:QUA65588 RDW65587:RDW65588 RNS65587:RNS65588 RXO65587:RXO65588 SHK65587:SHK65588 SRG65587:SRG65588 TBC65587:TBC65588 TKY65587:TKY65588 TUU65587:TUU65588 UEQ65587:UEQ65588 UOM65587:UOM65588 UYI65587:UYI65588 VIE65587:VIE65588 VSA65587:VSA65588 WBW65587:WBW65588 WLS65587:WLS65588 WVO65587:WVO65588 G131123:G131124 JC131123:JC131124 SY131123:SY131124 ACU131123:ACU131124 AMQ131123:AMQ131124 AWM131123:AWM131124 BGI131123:BGI131124 BQE131123:BQE131124 CAA131123:CAA131124 CJW131123:CJW131124 CTS131123:CTS131124 DDO131123:DDO131124 DNK131123:DNK131124 DXG131123:DXG131124 EHC131123:EHC131124 EQY131123:EQY131124 FAU131123:FAU131124 FKQ131123:FKQ131124 FUM131123:FUM131124 GEI131123:GEI131124 GOE131123:GOE131124 GYA131123:GYA131124 HHW131123:HHW131124 HRS131123:HRS131124 IBO131123:IBO131124 ILK131123:ILK131124 IVG131123:IVG131124 JFC131123:JFC131124 JOY131123:JOY131124 JYU131123:JYU131124 KIQ131123:KIQ131124 KSM131123:KSM131124 LCI131123:LCI131124 LME131123:LME131124 LWA131123:LWA131124 MFW131123:MFW131124 MPS131123:MPS131124 MZO131123:MZO131124 NJK131123:NJK131124 NTG131123:NTG131124 ODC131123:ODC131124 OMY131123:OMY131124 OWU131123:OWU131124 PGQ131123:PGQ131124 PQM131123:PQM131124 QAI131123:QAI131124 QKE131123:QKE131124 QUA131123:QUA131124 RDW131123:RDW131124 RNS131123:RNS131124 RXO131123:RXO131124 SHK131123:SHK131124 SRG131123:SRG131124 TBC131123:TBC131124 TKY131123:TKY131124 TUU131123:TUU131124 UEQ131123:UEQ131124 UOM131123:UOM131124 UYI131123:UYI131124 VIE131123:VIE131124 VSA131123:VSA131124 WBW131123:WBW131124 WLS131123:WLS131124 WVO131123:WVO131124 G196659:G196660 JC196659:JC196660 SY196659:SY196660 ACU196659:ACU196660 AMQ196659:AMQ196660 AWM196659:AWM196660 BGI196659:BGI196660 BQE196659:BQE196660 CAA196659:CAA196660 CJW196659:CJW196660 CTS196659:CTS196660 DDO196659:DDO196660 DNK196659:DNK196660 DXG196659:DXG196660 EHC196659:EHC196660 EQY196659:EQY196660 FAU196659:FAU196660 FKQ196659:FKQ196660 FUM196659:FUM196660 GEI196659:GEI196660 GOE196659:GOE196660 GYA196659:GYA196660 HHW196659:HHW196660 HRS196659:HRS196660 IBO196659:IBO196660 ILK196659:ILK196660 IVG196659:IVG196660 JFC196659:JFC196660 JOY196659:JOY196660 JYU196659:JYU196660 KIQ196659:KIQ196660 KSM196659:KSM196660 LCI196659:LCI196660 LME196659:LME196660 LWA196659:LWA196660 MFW196659:MFW196660 MPS196659:MPS196660 MZO196659:MZO196660 NJK196659:NJK196660 NTG196659:NTG196660 ODC196659:ODC196660 OMY196659:OMY196660 OWU196659:OWU196660 PGQ196659:PGQ196660 PQM196659:PQM196660 QAI196659:QAI196660 QKE196659:QKE196660 QUA196659:QUA196660 RDW196659:RDW196660 RNS196659:RNS196660 RXO196659:RXO196660 SHK196659:SHK196660 SRG196659:SRG196660 TBC196659:TBC196660 TKY196659:TKY196660 TUU196659:TUU196660 UEQ196659:UEQ196660 UOM196659:UOM196660 UYI196659:UYI196660 VIE196659:VIE196660 VSA196659:VSA196660 WBW196659:WBW196660 WLS196659:WLS196660 WVO196659:WVO196660 G262195:G262196 JC262195:JC262196 SY262195:SY262196 ACU262195:ACU262196 AMQ262195:AMQ262196 AWM262195:AWM262196 BGI262195:BGI262196 BQE262195:BQE262196 CAA262195:CAA262196 CJW262195:CJW262196 CTS262195:CTS262196 DDO262195:DDO262196 DNK262195:DNK262196 DXG262195:DXG262196 EHC262195:EHC262196 EQY262195:EQY262196 FAU262195:FAU262196 FKQ262195:FKQ262196 FUM262195:FUM262196 GEI262195:GEI262196 GOE262195:GOE262196 GYA262195:GYA262196 HHW262195:HHW262196 HRS262195:HRS262196 IBO262195:IBO262196 ILK262195:ILK262196 IVG262195:IVG262196 JFC262195:JFC262196 JOY262195:JOY262196 JYU262195:JYU262196 KIQ262195:KIQ262196 KSM262195:KSM262196 LCI262195:LCI262196 LME262195:LME262196 LWA262195:LWA262196 MFW262195:MFW262196 MPS262195:MPS262196 MZO262195:MZO262196 NJK262195:NJK262196 NTG262195:NTG262196 ODC262195:ODC262196 OMY262195:OMY262196 OWU262195:OWU262196 PGQ262195:PGQ262196 PQM262195:PQM262196 QAI262195:QAI262196 QKE262195:QKE262196 QUA262195:QUA262196 RDW262195:RDW262196 RNS262195:RNS262196 RXO262195:RXO262196 SHK262195:SHK262196 SRG262195:SRG262196 TBC262195:TBC262196 TKY262195:TKY262196 TUU262195:TUU262196 UEQ262195:UEQ262196 UOM262195:UOM262196 UYI262195:UYI262196 VIE262195:VIE262196 VSA262195:VSA262196 WBW262195:WBW262196 WLS262195:WLS262196 WVO262195:WVO262196 G327731:G327732 JC327731:JC327732 SY327731:SY327732 ACU327731:ACU327732 AMQ327731:AMQ327732 AWM327731:AWM327732 BGI327731:BGI327732 BQE327731:BQE327732 CAA327731:CAA327732 CJW327731:CJW327732 CTS327731:CTS327732 DDO327731:DDO327732 DNK327731:DNK327732 DXG327731:DXG327732 EHC327731:EHC327732 EQY327731:EQY327732 FAU327731:FAU327732 FKQ327731:FKQ327732 FUM327731:FUM327732 GEI327731:GEI327732 GOE327731:GOE327732 GYA327731:GYA327732 HHW327731:HHW327732 HRS327731:HRS327732 IBO327731:IBO327732 ILK327731:ILK327732 IVG327731:IVG327732 JFC327731:JFC327732 JOY327731:JOY327732 JYU327731:JYU327732 KIQ327731:KIQ327732 KSM327731:KSM327732 LCI327731:LCI327732 LME327731:LME327732 LWA327731:LWA327732 MFW327731:MFW327732 MPS327731:MPS327732 MZO327731:MZO327732 NJK327731:NJK327732 NTG327731:NTG327732 ODC327731:ODC327732 OMY327731:OMY327732 OWU327731:OWU327732 PGQ327731:PGQ327732 PQM327731:PQM327732 QAI327731:QAI327732 QKE327731:QKE327732 QUA327731:QUA327732 RDW327731:RDW327732 RNS327731:RNS327732 RXO327731:RXO327732 SHK327731:SHK327732 SRG327731:SRG327732 TBC327731:TBC327732 TKY327731:TKY327732 TUU327731:TUU327732 UEQ327731:UEQ327732 UOM327731:UOM327732 UYI327731:UYI327732 VIE327731:VIE327732 VSA327731:VSA327732 WBW327731:WBW327732 WLS327731:WLS327732 WVO327731:WVO327732 G393267:G393268 JC393267:JC393268 SY393267:SY393268 ACU393267:ACU393268 AMQ393267:AMQ393268 AWM393267:AWM393268 BGI393267:BGI393268 BQE393267:BQE393268 CAA393267:CAA393268 CJW393267:CJW393268 CTS393267:CTS393268 DDO393267:DDO393268 DNK393267:DNK393268 DXG393267:DXG393268 EHC393267:EHC393268 EQY393267:EQY393268 FAU393267:FAU393268 FKQ393267:FKQ393268 FUM393267:FUM393268 GEI393267:GEI393268 GOE393267:GOE393268 GYA393267:GYA393268 HHW393267:HHW393268 HRS393267:HRS393268 IBO393267:IBO393268 ILK393267:ILK393268 IVG393267:IVG393268 JFC393267:JFC393268 JOY393267:JOY393268 JYU393267:JYU393268 KIQ393267:KIQ393268 KSM393267:KSM393268 LCI393267:LCI393268 LME393267:LME393268 LWA393267:LWA393268 MFW393267:MFW393268 MPS393267:MPS393268 MZO393267:MZO393268 NJK393267:NJK393268 NTG393267:NTG393268 ODC393267:ODC393268 OMY393267:OMY393268 OWU393267:OWU393268 PGQ393267:PGQ393268 PQM393267:PQM393268 QAI393267:QAI393268 QKE393267:QKE393268 QUA393267:QUA393268 RDW393267:RDW393268 RNS393267:RNS393268 RXO393267:RXO393268 SHK393267:SHK393268 SRG393267:SRG393268 TBC393267:TBC393268 TKY393267:TKY393268 TUU393267:TUU393268 UEQ393267:UEQ393268 UOM393267:UOM393268 UYI393267:UYI393268 VIE393267:VIE393268 VSA393267:VSA393268 WBW393267:WBW393268 WLS393267:WLS393268 WVO393267:WVO393268 G458803:G458804 JC458803:JC458804 SY458803:SY458804 ACU458803:ACU458804 AMQ458803:AMQ458804 AWM458803:AWM458804 BGI458803:BGI458804 BQE458803:BQE458804 CAA458803:CAA458804 CJW458803:CJW458804 CTS458803:CTS458804 DDO458803:DDO458804 DNK458803:DNK458804 DXG458803:DXG458804 EHC458803:EHC458804 EQY458803:EQY458804 FAU458803:FAU458804 FKQ458803:FKQ458804 FUM458803:FUM458804 GEI458803:GEI458804 GOE458803:GOE458804 GYA458803:GYA458804 HHW458803:HHW458804 HRS458803:HRS458804 IBO458803:IBO458804 ILK458803:ILK458804 IVG458803:IVG458804 JFC458803:JFC458804 JOY458803:JOY458804 JYU458803:JYU458804 KIQ458803:KIQ458804 KSM458803:KSM458804 LCI458803:LCI458804 LME458803:LME458804 LWA458803:LWA458804 MFW458803:MFW458804 MPS458803:MPS458804 MZO458803:MZO458804 NJK458803:NJK458804 NTG458803:NTG458804 ODC458803:ODC458804 OMY458803:OMY458804 OWU458803:OWU458804 PGQ458803:PGQ458804 PQM458803:PQM458804 QAI458803:QAI458804 QKE458803:QKE458804 QUA458803:QUA458804 RDW458803:RDW458804 RNS458803:RNS458804 RXO458803:RXO458804 SHK458803:SHK458804 SRG458803:SRG458804 TBC458803:TBC458804 TKY458803:TKY458804 TUU458803:TUU458804 UEQ458803:UEQ458804 UOM458803:UOM458804 UYI458803:UYI458804 VIE458803:VIE458804 VSA458803:VSA458804 WBW458803:WBW458804 WLS458803:WLS458804 WVO458803:WVO458804 G524339:G524340 JC524339:JC524340 SY524339:SY524340 ACU524339:ACU524340 AMQ524339:AMQ524340 AWM524339:AWM524340 BGI524339:BGI524340 BQE524339:BQE524340 CAA524339:CAA524340 CJW524339:CJW524340 CTS524339:CTS524340 DDO524339:DDO524340 DNK524339:DNK524340 DXG524339:DXG524340 EHC524339:EHC524340 EQY524339:EQY524340 FAU524339:FAU524340 FKQ524339:FKQ524340 FUM524339:FUM524340 GEI524339:GEI524340 GOE524339:GOE524340 GYA524339:GYA524340 HHW524339:HHW524340 HRS524339:HRS524340 IBO524339:IBO524340 ILK524339:ILK524340 IVG524339:IVG524340 JFC524339:JFC524340 JOY524339:JOY524340 JYU524339:JYU524340 KIQ524339:KIQ524340 KSM524339:KSM524340 LCI524339:LCI524340 LME524339:LME524340 LWA524339:LWA524340 MFW524339:MFW524340 MPS524339:MPS524340 MZO524339:MZO524340 NJK524339:NJK524340 NTG524339:NTG524340 ODC524339:ODC524340 OMY524339:OMY524340 OWU524339:OWU524340 PGQ524339:PGQ524340 PQM524339:PQM524340 QAI524339:QAI524340 QKE524339:QKE524340 QUA524339:QUA524340 RDW524339:RDW524340 RNS524339:RNS524340 RXO524339:RXO524340 SHK524339:SHK524340 SRG524339:SRG524340 TBC524339:TBC524340 TKY524339:TKY524340 TUU524339:TUU524340 UEQ524339:UEQ524340 UOM524339:UOM524340 UYI524339:UYI524340 VIE524339:VIE524340 VSA524339:VSA524340 WBW524339:WBW524340 WLS524339:WLS524340 WVO524339:WVO524340 G589875:G589876 JC589875:JC589876 SY589875:SY589876 ACU589875:ACU589876 AMQ589875:AMQ589876 AWM589875:AWM589876 BGI589875:BGI589876 BQE589875:BQE589876 CAA589875:CAA589876 CJW589875:CJW589876 CTS589875:CTS589876 DDO589875:DDO589876 DNK589875:DNK589876 DXG589875:DXG589876 EHC589875:EHC589876 EQY589875:EQY589876 FAU589875:FAU589876 FKQ589875:FKQ589876 FUM589875:FUM589876 GEI589875:GEI589876 GOE589875:GOE589876 GYA589875:GYA589876 HHW589875:HHW589876 HRS589875:HRS589876 IBO589875:IBO589876 ILK589875:ILK589876 IVG589875:IVG589876 JFC589875:JFC589876 JOY589875:JOY589876 JYU589875:JYU589876 KIQ589875:KIQ589876 KSM589875:KSM589876 LCI589875:LCI589876 LME589875:LME589876 LWA589875:LWA589876 MFW589875:MFW589876 MPS589875:MPS589876 MZO589875:MZO589876 NJK589875:NJK589876 NTG589875:NTG589876 ODC589875:ODC589876 OMY589875:OMY589876 OWU589875:OWU589876 PGQ589875:PGQ589876 PQM589875:PQM589876 QAI589875:QAI589876 QKE589875:QKE589876 QUA589875:QUA589876 RDW589875:RDW589876 RNS589875:RNS589876 RXO589875:RXO589876 SHK589875:SHK589876 SRG589875:SRG589876 TBC589875:TBC589876 TKY589875:TKY589876 TUU589875:TUU589876 UEQ589875:UEQ589876 UOM589875:UOM589876 UYI589875:UYI589876 VIE589875:VIE589876 VSA589875:VSA589876 WBW589875:WBW589876 WLS589875:WLS589876 WVO589875:WVO589876 G655411:G655412 JC655411:JC655412 SY655411:SY655412 ACU655411:ACU655412 AMQ655411:AMQ655412 AWM655411:AWM655412 BGI655411:BGI655412 BQE655411:BQE655412 CAA655411:CAA655412 CJW655411:CJW655412 CTS655411:CTS655412 DDO655411:DDO655412 DNK655411:DNK655412 DXG655411:DXG655412 EHC655411:EHC655412 EQY655411:EQY655412 FAU655411:FAU655412 FKQ655411:FKQ655412 FUM655411:FUM655412 GEI655411:GEI655412 GOE655411:GOE655412 GYA655411:GYA655412 HHW655411:HHW655412 HRS655411:HRS655412 IBO655411:IBO655412 ILK655411:ILK655412 IVG655411:IVG655412 JFC655411:JFC655412 JOY655411:JOY655412 JYU655411:JYU655412 KIQ655411:KIQ655412 KSM655411:KSM655412 LCI655411:LCI655412 LME655411:LME655412 LWA655411:LWA655412 MFW655411:MFW655412 MPS655411:MPS655412 MZO655411:MZO655412 NJK655411:NJK655412 NTG655411:NTG655412 ODC655411:ODC655412 OMY655411:OMY655412 OWU655411:OWU655412 PGQ655411:PGQ655412 PQM655411:PQM655412 QAI655411:QAI655412 QKE655411:QKE655412 QUA655411:QUA655412 RDW655411:RDW655412 RNS655411:RNS655412 RXO655411:RXO655412 SHK655411:SHK655412 SRG655411:SRG655412 TBC655411:TBC655412 TKY655411:TKY655412 TUU655411:TUU655412 UEQ655411:UEQ655412 UOM655411:UOM655412 UYI655411:UYI655412 VIE655411:VIE655412 VSA655411:VSA655412 WBW655411:WBW655412 WLS655411:WLS655412 WVO655411:WVO655412 G720947:G720948 JC720947:JC720948 SY720947:SY720948 ACU720947:ACU720948 AMQ720947:AMQ720948 AWM720947:AWM720948 BGI720947:BGI720948 BQE720947:BQE720948 CAA720947:CAA720948 CJW720947:CJW720948 CTS720947:CTS720948 DDO720947:DDO720948 DNK720947:DNK720948 DXG720947:DXG720948 EHC720947:EHC720948 EQY720947:EQY720948 FAU720947:FAU720948 FKQ720947:FKQ720948 FUM720947:FUM720948 GEI720947:GEI720948 GOE720947:GOE720948 GYA720947:GYA720948 HHW720947:HHW720948 HRS720947:HRS720948 IBO720947:IBO720948 ILK720947:ILK720948 IVG720947:IVG720948 JFC720947:JFC720948 JOY720947:JOY720948 JYU720947:JYU720948 KIQ720947:KIQ720948 KSM720947:KSM720948 LCI720947:LCI720948 LME720947:LME720948 LWA720947:LWA720948 MFW720947:MFW720948 MPS720947:MPS720948 MZO720947:MZO720948 NJK720947:NJK720948 NTG720947:NTG720948 ODC720947:ODC720948 OMY720947:OMY720948 OWU720947:OWU720948 PGQ720947:PGQ720948 PQM720947:PQM720948 QAI720947:QAI720948 QKE720947:QKE720948 QUA720947:QUA720948 RDW720947:RDW720948 RNS720947:RNS720948 RXO720947:RXO720948 SHK720947:SHK720948 SRG720947:SRG720948 TBC720947:TBC720948 TKY720947:TKY720948 TUU720947:TUU720948 UEQ720947:UEQ720948 UOM720947:UOM720948 UYI720947:UYI720948 VIE720947:VIE720948 VSA720947:VSA720948 WBW720947:WBW720948 WLS720947:WLS720948 WVO720947:WVO720948 G786483:G786484 JC786483:JC786484 SY786483:SY786484 ACU786483:ACU786484 AMQ786483:AMQ786484 AWM786483:AWM786484 BGI786483:BGI786484 BQE786483:BQE786484 CAA786483:CAA786484 CJW786483:CJW786484 CTS786483:CTS786484 DDO786483:DDO786484 DNK786483:DNK786484 DXG786483:DXG786484 EHC786483:EHC786484 EQY786483:EQY786484 FAU786483:FAU786484 FKQ786483:FKQ786484 FUM786483:FUM786484 GEI786483:GEI786484 GOE786483:GOE786484 GYA786483:GYA786484 HHW786483:HHW786484 HRS786483:HRS786484 IBO786483:IBO786484 ILK786483:ILK786484 IVG786483:IVG786484 JFC786483:JFC786484 JOY786483:JOY786484 JYU786483:JYU786484 KIQ786483:KIQ786484 KSM786483:KSM786484 LCI786483:LCI786484 LME786483:LME786484 LWA786483:LWA786484 MFW786483:MFW786484 MPS786483:MPS786484 MZO786483:MZO786484 NJK786483:NJK786484 NTG786483:NTG786484 ODC786483:ODC786484 OMY786483:OMY786484 OWU786483:OWU786484 PGQ786483:PGQ786484 PQM786483:PQM786484 QAI786483:QAI786484 QKE786483:QKE786484 QUA786483:QUA786484 RDW786483:RDW786484 RNS786483:RNS786484 RXO786483:RXO786484 SHK786483:SHK786484 SRG786483:SRG786484 TBC786483:TBC786484 TKY786483:TKY786484 TUU786483:TUU786484 UEQ786483:UEQ786484 UOM786483:UOM786484 UYI786483:UYI786484 VIE786483:VIE786484 VSA786483:VSA786484 WBW786483:WBW786484 WLS786483:WLS786484 WVO786483:WVO786484 G852019:G852020 JC852019:JC852020 SY852019:SY852020 ACU852019:ACU852020 AMQ852019:AMQ852020 AWM852019:AWM852020 BGI852019:BGI852020 BQE852019:BQE852020 CAA852019:CAA852020 CJW852019:CJW852020 CTS852019:CTS852020 DDO852019:DDO852020 DNK852019:DNK852020 DXG852019:DXG852020 EHC852019:EHC852020 EQY852019:EQY852020 FAU852019:FAU852020 FKQ852019:FKQ852020 FUM852019:FUM852020 GEI852019:GEI852020 GOE852019:GOE852020 GYA852019:GYA852020 HHW852019:HHW852020 HRS852019:HRS852020 IBO852019:IBO852020 ILK852019:ILK852020 IVG852019:IVG852020 JFC852019:JFC852020 JOY852019:JOY852020 JYU852019:JYU852020 KIQ852019:KIQ852020 KSM852019:KSM852020 LCI852019:LCI852020 LME852019:LME852020 LWA852019:LWA852020 MFW852019:MFW852020 MPS852019:MPS852020 MZO852019:MZO852020 NJK852019:NJK852020 NTG852019:NTG852020 ODC852019:ODC852020 OMY852019:OMY852020 OWU852019:OWU852020 PGQ852019:PGQ852020 PQM852019:PQM852020 QAI852019:QAI852020 QKE852019:QKE852020 QUA852019:QUA852020 RDW852019:RDW852020 RNS852019:RNS852020 RXO852019:RXO852020 SHK852019:SHK852020 SRG852019:SRG852020 TBC852019:TBC852020 TKY852019:TKY852020 TUU852019:TUU852020 UEQ852019:UEQ852020 UOM852019:UOM852020 UYI852019:UYI852020 VIE852019:VIE852020 VSA852019:VSA852020 WBW852019:WBW852020 WLS852019:WLS852020 WVO852019:WVO852020 G917555:G917556 JC917555:JC917556 SY917555:SY917556 ACU917555:ACU917556 AMQ917555:AMQ917556 AWM917555:AWM917556 BGI917555:BGI917556 BQE917555:BQE917556 CAA917555:CAA917556 CJW917555:CJW917556 CTS917555:CTS917556 DDO917555:DDO917556 DNK917555:DNK917556 DXG917555:DXG917556 EHC917555:EHC917556 EQY917555:EQY917556 FAU917555:FAU917556 FKQ917555:FKQ917556 FUM917555:FUM917556 GEI917555:GEI917556 GOE917555:GOE917556 GYA917555:GYA917556 HHW917555:HHW917556 HRS917555:HRS917556 IBO917555:IBO917556 ILK917555:ILK917556 IVG917555:IVG917556 JFC917555:JFC917556 JOY917555:JOY917556 JYU917555:JYU917556 KIQ917555:KIQ917556 KSM917555:KSM917556 LCI917555:LCI917556 LME917555:LME917556 LWA917555:LWA917556 MFW917555:MFW917556 MPS917555:MPS917556 MZO917555:MZO917556 NJK917555:NJK917556 NTG917555:NTG917556 ODC917555:ODC917556 OMY917555:OMY917556 OWU917555:OWU917556 PGQ917555:PGQ917556 PQM917555:PQM917556 QAI917555:QAI917556 QKE917555:QKE917556 QUA917555:QUA917556 RDW917555:RDW917556 RNS917555:RNS917556 RXO917555:RXO917556 SHK917555:SHK917556 SRG917555:SRG917556 TBC917555:TBC917556 TKY917555:TKY917556 TUU917555:TUU917556 UEQ917555:UEQ917556 UOM917555:UOM917556 UYI917555:UYI917556 VIE917555:VIE917556 VSA917555:VSA917556 WBW917555:WBW917556 WLS917555:WLS917556 WVO917555:WVO917556 G983091:G983092 JC983091:JC983092 SY983091:SY983092 ACU983091:ACU983092 AMQ983091:AMQ983092 AWM983091:AWM983092 BGI983091:BGI983092 BQE983091:BQE983092 CAA983091:CAA983092 CJW983091:CJW983092 CTS983091:CTS983092 DDO983091:DDO983092 DNK983091:DNK983092 DXG983091:DXG983092 EHC983091:EHC983092 EQY983091:EQY983092 FAU983091:FAU983092 FKQ983091:FKQ983092 FUM983091:FUM983092 GEI983091:GEI983092 GOE983091:GOE983092 GYA983091:GYA983092 HHW983091:HHW983092 HRS983091:HRS983092 IBO983091:IBO983092 ILK983091:ILK983092 IVG983091:IVG983092 JFC983091:JFC983092 JOY983091:JOY983092 JYU983091:JYU983092 KIQ983091:KIQ983092 KSM983091:KSM983092 LCI983091:LCI983092 LME983091:LME983092 LWA983091:LWA983092 MFW983091:MFW983092 MPS983091:MPS983092 MZO983091:MZO983092 NJK983091:NJK983092 NTG983091:NTG983092 ODC983091:ODC983092 OMY983091:OMY983092 OWU983091:OWU983092 PGQ983091:PGQ983092 PQM983091:PQM983092 QAI983091:QAI983092 QKE983091:QKE983092 QUA983091:QUA983092 RDW983091:RDW983092 RNS983091:RNS983092 RXO983091:RXO983092 SHK983091:SHK983092 SRG983091:SRG983092 TBC983091:TBC983092 TKY983091:TKY983092 TUU983091:TUU983092 UEQ983091:UEQ983092 UOM983091:UOM983092 UYI983091:UYI983092 VIE983091:VIE983092 VSA983091:VSA983092 WBW983091:WBW983092 WLS983091:WLS983092 WVO983091:WVO983092">
      <formula1>-9.99999999999999E+37</formula1>
      <formula2>9.99999999999999E+37</formula2>
    </dataValidation>
    <dataValidation type="decimal" allowBlank="1" showErrorMessage="1" errorTitle="Ошибка" error="Допускается ввод только действительных чисел!" sqref="G48:G49 JC48:JC49 SY48:SY49 ACU48:ACU49 AMQ48:AMQ49 AWM48:AWM49 BGI48:BGI49 BQE48:BQE49 CAA48:CAA49 CJW48:CJW49 CTS48:CTS49 DDO48:DDO49 DNK48:DNK49 DXG48:DXG49 EHC48:EHC49 EQY48:EQY49 FAU48:FAU49 FKQ48:FKQ49 FUM48:FUM49 GEI48:GEI49 GOE48:GOE49 GYA48:GYA49 HHW48:HHW49 HRS48:HRS49 IBO48:IBO49 ILK48:ILK49 IVG48:IVG49 JFC48:JFC49 JOY48:JOY49 JYU48:JYU49 KIQ48:KIQ49 KSM48:KSM49 LCI48:LCI49 LME48:LME49 LWA48:LWA49 MFW48:MFW49 MPS48:MPS49 MZO48:MZO49 NJK48:NJK49 NTG48:NTG49 ODC48:ODC49 OMY48:OMY49 OWU48:OWU49 PGQ48:PGQ49 PQM48:PQM49 QAI48:QAI49 QKE48:QKE49 QUA48:QUA49 RDW48:RDW49 RNS48:RNS49 RXO48:RXO49 SHK48:SHK49 SRG48:SRG49 TBC48:TBC49 TKY48:TKY49 TUU48:TUU49 UEQ48:UEQ49 UOM48:UOM49 UYI48:UYI49 VIE48:VIE49 VSA48:VSA49 WBW48:WBW49 WLS48:WLS49 WVO48:WVO49 G65584:G65585 JC65584:JC65585 SY65584:SY65585 ACU65584:ACU65585 AMQ65584:AMQ65585 AWM65584:AWM65585 BGI65584:BGI65585 BQE65584:BQE65585 CAA65584:CAA65585 CJW65584:CJW65585 CTS65584:CTS65585 DDO65584:DDO65585 DNK65584:DNK65585 DXG65584:DXG65585 EHC65584:EHC65585 EQY65584:EQY65585 FAU65584:FAU65585 FKQ65584:FKQ65585 FUM65584:FUM65585 GEI65584:GEI65585 GOE65584:GOE65585 GYA65584:GYA65585 HHW65584:HHW65585 HRS65584:HRS65585 IBO65584:IBO65585 ILK65584:ILK65585 IVG65584:IVG65585 JFC65584:JFC65585 JOY65584:JOY65585 JYU65584:JYU65585 KIQ65584:KIQ65585 KSM65584:KSM65585 LCI65584:LCI65585 LME65584:LME65585 LWA65584:LWA65585 MFW65584:MFW65585 MPS65584:MPS65585 MZO65584:MZO65585 NJK65584:NJK65585 NTG65584:NTG65585 ODC65584:ODC65585 OMY65584:OMY65585 OWU65584:OWU65585 PGQ65584:PGQ65585 PQM65584:PQM65585 QAI65584:QAI65585 QKE65584:QKE65585 QUA65584:QUA65585 RDW65584:RDW65585 RNS65584:RNS65585 RXO65584:RXO65585 SHK65584:SHK65585 SRG65584:SRG65585 TBC65584:TBC65585 TKY65584:TKY65585 TUU65584:TUU65585 UEQ65584:UEQ65585 UOM65584:UOM65585 UYI65584:UYI65585 VIE65584:VIE65585 VSA65584:VSA65585 WBW65584:WBW65585 WLS65584:WLS65585 WVO65584:WVO65585 G131120:G131121 JC131120:JC131121 SY131120:SY131121 ACU131120:ACU131121 AMQ131120:AMQ131121 AWM131120:AWM131121 BGI131120:BGI131121 BQE131120:BQE131121 CAA131120:CAA131121 CJW131120:CJW131121 CTS131120:CTS131121 DDO131120:DDO131121 DNK131120:DNK131121 DXG131120:DXG131121 EHC131120:EHC131121 EQY131120:EQY131121 FAU131120:FAU131121 FKQ131120:FKQ131121 FUM131120:FUM131121 GEI131120:GEI131121 GOE131120:GOE131121 GYA131120:GYA131121 HHW131120:HHW131121 HRS131120:HRS131121 IBO131120:IBO131121 ILK131120:ILK131121 IVG131120:IVG131121 JFC131120:JFC131121 JOY131120:JOY131121 JYU131120:JYU131121 KIQ131120:KIQ131121 KSM131120:KSM131121 LCI131120:LCI131121 LME131120:LME131121 LWA131120:LWA131121 MFW131120:MFW131121 MPS131120:MPS131121 MZO131120:MZO131121 NJK131120:NJK131121 NTG131120:NTG131121 ODC131120:ODC131121 OMY131120:OMY131121 OWU131120:OWU131121 PGQ131120:PGQ131121 PQM131120:PQM131121 QAI131120:QAI131121 QKE131120:QKE131121 QUA131120:QUA131121 RDW131120:RDW131121 RNS131120:RNS131121 RXO131120:RXO131121 SHK131120:SHK131121 SRG131120:SRG131121 TBC131120:TBC131121 TKY131120:TKY131121 TUU131120:TUU131121 UEQ131120:UEQ131121 UOM131120:UOM131121 UYI131120:UYI131121 VIE131120:VIE131121 VSA131120:VSA131121 WBW131120:WBW131121 WLS131120:WLS131121 WVO131120:WVO131121 G196656:G196657 JC196656:JC196657 SY196656:SY196657 ACU196656:ACU196657 AMQ196656:AMQ196657 AWM196656:AWM196657 BGI196656:BGI196657 BQE196656:BQE196657 CAA196656:CAA196657 CJW196656:CJW196657 CTS196656:CTS196657 DDO196656:DDO196657 DNK196656:DNK196657 DXG196656:DXG196657 EHC196656:EHC196657 EQY196656:EQY196657 FAU196656:FAU196657 FKQ196656:FKQ196657 FUM196656:FUM196657 GEI196656:GEI196657 GOE196656:GOE196657 GYA196656:GYA196657 HHW196656:HHW196657 HRS196656:HRS196657 IBO196656:IBO196657 ILK196656:ILK196657 IVG196656:IVG196657 JFC196656:JFC196657 JOY196656:JOY196657 JYU196656:JYU196657 KIQ196656:KIQ196657 KSM196656:KSM196657 LCI196656:LCI196657 LME196656:LME196657 LWA196656:LWA196657 MFW196656:MFW196657 MPS196656:MPS196657 MZO196656:MZO196657 NJK196656:NJK196657 NTG196656:NTG196657 ODC196656:ODC196657 OMY196656:OMY196657 OWU196656:OWU196657 PGQ196656:PGQ196657 PQM196656:PQM196657 QAI196656:QAI196657 QKE196656:QKE196657 QUA196656:QUA196657 RDW196656:RDW196657 RNS196656:RNS196657 RXO196656:RXO196657 SHK196656:SHK196657 SRG196656:SRG196657 TBC196656:TBC196657 TKY196656:TKY196657 TUU196656:TUU196657 UEQ196656:UEQ196657 UOM196656:UOM196657 UYI196656:UYI196657 VIE196656:VIE196657 VSA196656:VSA196657 WBW196656:WBW196657 WLS196656:WLS196657 WVO196656:WVO196657 G262192:G262193 JC262192:JC262193 SY262192:SY262193 ACU262192:ACU262193 AMQ262192:AMQ262193 AWM262192:AWM262193 BGI262192:BGI262193 BQE262192:BQE262193 CAA262192:CAA262193 CJW262192:CJW262193 CTS262192:CTS262193 DDO262192:DDO262193 DNK262192:DNK262193 DXG262192:DXG262193 EHC262192:EHC262193 EQY262192:EQY262193 FAU262192:FAU262193 FKQ262192:FKQ262193 FUM262192:FUM262193 GEI262192:GEI262193 GOE262192:GOE262193 GYA262192:GYA262193 HHW262192:HHW262193 HRS262192:HRS262193 IBO262192:IBO262193 ILK262192:ILK262193 IVG262192:IVG262193 JFC262192:JFC262193 JOY262192:JOY262193 JYU262192:JYU262193 KIQ262192:KIQ262193 KSM262192:KSM262193 LCI262192:LCI262193 LME262192:LME262193 LWA262192:LWA262193 MFW262192:MFW262193 MPS262192:MPS262193 MZO262192:MZO262193 NJK262192:NJK262193 NTG262192:NTG262193 ODC262192:ODC262193 OMY262192:OMY262193 OWU262192:OWU262193 PGQ262192:PGQ262193 PQM262192:PQM262193 QAI262192:QAI262193 QKE262192:QKE262193 QUA262192:QUA262193 RDW262192:RDW262193 RNS262192:RNS262193 RXO262192:RXO262193 SHK262192:SHK262193 SRG262192:SRG262193 TBC262192:TBC262193 TKY262192:TKY262193 TUU262192:TUU262193 UEQ262192:UEQ262193 UOM262192:UOM262193 UYI262192:UYI262193 VIE262192:VIE262193 VSA262192:VSA262193 WBW262192:WBW262193 WLS262192:WLS262193 WVO262192:WVO262193 G327728:G327729 JC327728:JC327729 SY327728:SY327729 ACU327728:ACU327729 AMQ327728:AMQ327729 AWM327728:AWM327729 BGI327728:BGI327729 BQE327728:BQE327729 CAA327728:CAA327729 CJW327728:CJW327729 CTS327728:CTS327729 DDO327728:DDO327729 DNK327728:DNK327729 DXG327728:DXG327729 EHC327728:EHC327729 EQY327728:EQY327729 FAU327728:FAU327729 FKQ327728:FKQ327729 FUM327728:FUM327729 GEI327728:GEI327729 GOE327728:GOE327729 GYA327728:GYA327729 HHW327728:HHW327729 HRS327728:HRS327729 IBO327728:IBO327729 ILK327728:ILK327729 IVG327728:IVG327729 JFC327728:JFC327729 JOY327728:JOY327729 JYU327728:JYU327729 KIQ327728:KIQ327729 KSM327728:KSM327729 LCI327728:LCI327729 LME327728:LME327729 LWA327728:LWA327729 MFW327728:MFW327729 MPS327728:MPS327729 MZO327728:MZO327729 NJK327728:NJK327729 NTG327728:NTG327729 ODC327728:ODC327729 OMY327728:OMY327729 OWU327728:OWU327729 PGQ327728:PGQ327729 PQM327728:PQM327729 QAI327728:QAI327729 QKE327728:QKE327729 QUA327728:QUA327729 RDW327728:RDW327729 RNS327728:RNS327729 RXO327728:RXO327729 SHK327728:SHK327729 SRG327728:SRG327729 TBC327728:TBC327729 TKY327728:TKY327729 TUU327728:TUU327729 UEQ327728:UEQ327729 UOM327728:UOM327729 UYI327728:UYI327729 VIE327728:VIE327729 VSA327728:VSA327729 WBW327728:WBW327729 WLS327728:WLS327729 WVO327728:WVO327729 G393264:G393265 JC393264:JC393265 SY393264:SY393265 ACU393264:ACU393265 AMQ393264:AMQ393265 AWM393264:AWM393265 BGI393264:BGI393265 BQE393264:BQE393265 CAA393264:CAA393265 CJW393264:CJW393265 CTS393264:CTS393265 DDO393264:DDO393265 DNK393264:DNK393265 DXG393264:DXG393265 EHC393264:EHC393265 EQY393264:EQY393265 FAU393264:FAU393265 FKQ393264:FKQ393265 FUM393264:FUM393265 GEI393264:GEI393265 GOE393264:GOE393265 GYA393264:GYA393265 HHW393264:HHW393265 HRS393264:HRS393265 IBO393264:IBO393265 ILK393264:ILK393265 IVG393264:IVG393265 JFC393264:JFC393265 JOY393264:JOY393265 JYU393264:JYU393265 KIQ393264:KIQ393265 KSM393264:KSM393265 LCI393264:LCI393265 LME393264:LME393265 LWA393264:LWA393265 MFW393264:MFW393265 MPS393264:MPS393265 MZO393264:MZO393265 NJK393264:NJK393265 NTG393264:NTG393265 ODC393264:ODC393265 OMY393264:OMY393265 OWU393264:OWU393265 PGQ393264:PGQ393265 PQM393264:PQM393265 QAI393264:QAI393265 QKE393264:QKE393265 QUA393264:QUA393265 RDW393264:RDW393265 RNS393264:RNS393265 RXO393264:RXO393265 SHK393264:SHK393265 SRG393264:SRG393265 TBC393264:TBC393265 TKY393264:TKY393265 TUU393264:TUU393265 UEQ393264:UEQ393265 UOM393264:UOM393265 UYI393264:UYI393265 VIE393264:VIE393265 VSA393264:VSA393265 WBW393264:WBW393265 WLS393264:WLS393265 WVO393264:WVO393265 G458800:G458801 JC458800:JC458801 SY458800:SY458801 ACU458800:ACU458801 AMQ458800:AMQ458801 AWM458800:AWM458801 BGI458800:BGI458801 BQE458800:BQE458801 CAA458800:CAA458801 CJW458800:CJW458801 CTS458800:CTS458801 DDO458800:DDO458801 DNK458800:DNK458801 DXG458800:DXG458801 EHC458800:EHC458801 EQY458800:EQY458801 FAU458800:FAU458801 FKQ458800:FKQ458801 FUM458800:FUM458801 GEI458800:GEI458801 GOE458800:GOE458801 GYA458800:GYA458801 HHW458800:HHW458801 HRS458800:HRS458801 IBO458800:IBO458801 ILK458800:ILK458801 IVG458800:IVG458801 JFC458800:JFC458801 JOY458800:JOY458801 JYU458800:JYU458801 KIQ458800:KIQ458801 KSM458800:KSM458801 LCI458800:LCI458801 LME458800:LME458801 LWA458800:LWA458801 MFW458800:MFW458801 MPS458800:MPS458801 MZO458800:MZO458801 NJK458800:NJK458801 NTG458800:NTG458801 ODC458800:ODC458801 OMY458800:OMY458801 OWU458800:OWU458801 PGQ458800:PGQ458801 PQM458800:PQM458801 QAI458800:QAI458801 QKE458800:QKE458801 QUA458800:QUA458801 RDW458800:RDW458801 RNS458800:RNS458801 RXO458800:RXO458801 SHK458800:SHK458801 SRG458800:SRG458801 TBC458800:TBC458801 TKY458800:TKY458801 TUU458800:TUU458801 UEQ458800:UEQ458801 UOM458800:UOM458801 UYI458800:UYI458801 VIE458800:VIE458801 VSA458800:VSA458801 WBW458800:WBW458801 WLS458800:WLS458801 WVO458800:WVO458801 G524336:G524337 JC524336:JC524337 SY524336:SY524337 ACU524336:ACU524337 AMQ524336:AMQ524337 AWM524336:AWM524337 BGI524336:BGI524337 BQE524336:BQE524337 CAA524336:CAA524337 CJW524336:CJW524337 CTS524336:CTS524337 DDO524336:DDO524337 DNK524336:DNK524337 DXG524336:DXG524337 EHC524336:EHC524337 EQY524336:EQY524337 FAU524336:FAU524337 FKQ524336:FKQ524337 FUM524336:FUM524337 GEI524336:GEI524337 GOE524336:GOE524337 GYA524336:GYA524337 HHW524336:HHW524337 HRS524336:HRS524337 IBO524336:IBO524337 ILK524336:ILK524337 IVG524336:IVG524337 JFC524336:JFC524337 JOY524336:JOY524337 JYU524336:JYU524337 KIQ524336:KIQ524337 KSM524336:KSM524337 LCI524336:LCI524337 LME524336:LME524337 LWA524336:LWA524337 MFW524336:MFW524337 MPS524336:MPS524337 MZO524336:MZO524337 NJK524336:NJK524337 NTG524336:NTG524337 ODC524336:ODC524337 OMY524336:OMY524337 OWU524336:OWU524337 PGQ524336:PGQ524337 PQM524336:PQM524337 QAI524336:QAI524337 QKE524336:QKE524337 QUA524336:QUA524337 RDW524336:RDW524337 RNS524336:RNS524337 RXO524336:RXO524337 SHK524336:SHK524337 SRG524336:SRG524337 TBC524336:TBC524337 TKY524336:TKY524337 TUU524336:TUU524337 UEQ524336:UEQ524337 UOM524336:UOM524337 UYI524336:UYI524337 VIE524336:VIE524337 VSA524336:VSA524337 WBW524336:WBW524337 WLS524336:WLS524337 WVO524336:WVO524337 G589872:G589873 JC589872:JC589873 SY589872:SY589873 ACU589872:ACU589873 AMQ589872:AMQ589873 AWM589872:AWM589873 BGI589872:BGI589873 BQE589872:BQE589873 CAA589872:CAA589873 CJW589872:CJW589873 CTS589872:CTS589873 DDO589872:DDO589873 DNK589872:DNK589873 DXG589872:DXG589873 EHC589872:EHC589873 EQY589872:EQY589873 FAU589872:FAU589873 FKQ589872:FKQ589873 FUM589872:FUM589873 GEI589872:GEI589873 GOE589872:GOE589873 GYA589872:GYA589873 HHW589872:HHW589873 HRS589872:HRS589873 IBO589872:IBO589873 ILK589872:ILK589873 IVG589872:IVG589873 JFC589872:JFC589873 JOY589872:JOY589873 JYU589872:JYU589873 KIQ589872:KIQ589873 KSM589872:KSM589873 LCI589872:LCI589873 LME589872:LME589873 LWA589872:LWA589873 MFW589872:MFW589873 MPS589872:MPS589873 MZO589872:MZO589873 NJK589872:NJK589873 NTG589872:NTG589873 ODC589872:ODC589873 OMY589872:OMY589873 OWU589872:OWU589873 PGQ589872:PGQ589873 PQM589872:PQM589873 QAI589872:QAI589873 QKE589872:QKE589873 QUA589872:QUA589873 RDW589872:RDW589873 RNS589872:RNS589873 RXO589872:RXO589873 SHK589872:SHK589873 SRG589872:SRG589873 TBC589872:TBC589873 TKY589872:TKY589873 TUU589872:TUU589873 UEQ589872:UEQ589873 UOM589872:UOM589873 UYI589872:UYI589873 VIE589872:VIE589873 VSA589872:VSA589873 WBW589872:WBW589873 WLS589872:WLS589873 WVO589872:WVO589873 G655408:G655409 JC655408:JC655409 SY655408:SY655409 ACU655408:ACU655409 AMQ655408:AMQ655409 AWM655408:AWM655409 BGI655408:BGI655409 BQE655408:BQE655409 CAA655408:CAA655409 CJW655408:CJW655409 CTS655408:CTS655409 DDO655408:DDO655409 DNK655408:DNK655409 DXG655408:DXG655409 EHC655408:EHC655409 EQY655408:EQY655409 FAU655408:FAU655409 FKQ655408:FKQ655409 FUM655408:FUM655409 GEI655408:GEI655409 GOE655408:GOE655409 GYA655408:GYA655409 HHW655408:HHW655409 HRS655408:HRS655409 IBO655408:IBO655409 ILK655408:ILK655409 IVG655408:IVG655409 JFC655408:JFC655409 JOY655408:JOY655409 JYU655408:JYU655409 KIQ655408:KIQ655409 KSM655408:KSM655409 LCI655408:LCI655409 LME655408:LME655409 LWA655408:LWA655409 MFW655408:MFW655409 MPS655408:MPS655409 MZO655408:MZO655409 NJK655408:NJK655409 NTG655408:NTG655409 ODC655408:ODC655409 OMY655408:OMY655409 OWU655408:OWU655409 PGQ655408:PGQ655409 PQM655408:PQM655409 QAI655408:QAI655409 QKE655408:QKE655409 QUA655408:QUA655409 RDW655408:RDW655409 RNS655408:RNS655409 RXO655408:RXO655409 SHK655408:SHK655409 SRG655408:SRG655409 TBC655408:TBC655409 TKY655408:TKY655409 TUU655408:TUU655409 UEQ655408:UEQ655409 UOM655408:UOM655409 UYI655408:UYI655409 VIE655408:VIE655409 VSA655408:VSA655409 WBW655408:WBW655409 WLS655408:WLS655409 WVO655408:WVO655409 G720944:G720945 JC720944:JC720945 SY720944:SY720945 ACU720944:ACU720945 AMQ720944:AMQ720945 AWM720944:AWM720945 BGI720944:BGI720945 BQE720944:BQE720945 CAA720944:CAA720945 CJW720944:CJW720945 CTS720944:CTS720945 DDO720944:DDO720945 DNK720944:DNK720945 DXG720944:DXG720945 EHC720944:EHC720945 EQY720944:EQY720945 FAU720944:FAU720945 FKQ720944:FKQ720945 FUM720944:FUM720945 GEI720944:GEI720945 GOE720944:GOE720945 GYA720944:GYA720945 HHW720944:HHW720945 HRS720944:HRS720945 IBO720944:IBO720945 ILK720944:ILK720945 IVG720944:IVG720945 JFC720944:JFC720945 JOY720944:JOY720945 JYU720944:JYU720945 KIQ720944:KIQ720945 KSM720944:KSM720945 LCI720944:LCI720945 LME720944:LME720945 LWA720944:LWA720945 MFW720944:MFW720945 MPS720944:MPS720945 MZO720944:MZO720945 NJK720944:NJK720945 NTG720944:NTG720945 ODC720944:ODC720945 OMY720944:OMY720945 OWU720944:OWU720945 PGQ720944:PGQ720945 PQM720944:PQM720945 QAI720944:QAI720945 QKE720944:QKE720945 QUA720944:QUA720945 RDW720944:RDW720945 RNS720944:RNS720945 RXO720944:RXO720945 SHK720944:SHK720945 SRG720944:SRG720945 TBC720944:TBC720945 TKY720944:TKY720945 TUU720944:TUU720945 UEQ720944:UEQ720945 UOM720944:UOM720945 UYI720944:UYI720945 VIE720944:VIE720945 VSA720944:VSA720945 WBW720944:WBW720945 WLS720944:WLS720945 WVO720944:WVO720945 G786480:G786481 JC786480:JC786481 SY786480:SY786481 ACU786480:ACU786481 AMQ786480:AMQ786481 AWM786480:AWM786481 BGI786480:BGI786481 BQE786480:BQE786481 CAA786480:CAA786481 CJW786480:CJW786481 CTS786480:CTS786481 DDO786480:DDO786481 DNK786480:DNK786481 DXG786480:DXG786481 EHC786480:EHC786481 EQY786480:EQY786481 FAU786480:FAU786481 FKQ786480:FKQ786481 FUM786480:FUM786481 GEI786480:GEI786481 GOE786480:GOE786481 GYA786480:GYA786481 HHW786480:HHW786481 HRS786480:HRS786481 IBO786480:IBO786481 ILK786480:ILK786481 IVG786480:IVG786481 JFC786480:JFC786481 JOY786480:JOY786481 JYU786480:JYU786481 KIQ786480:KIQ786481 KSM786480:KSM786481 LCI786480:LCI786481 LME786480:LME786481 LWA786480:LWA786481 MFW786480:MFW786481 MPS786480:MPS786481 MZO786480:MZO786481 NJK786480:NJK786481 NTG786480:NTG786481 ODC786480:ODC786481 OMY786480:OMY786481 OWU786480:OWU786481 PGQ786480:PGQ786481 PQM786480:PQM786481 QAI786480:QAI786481 QKE786480:QKE786481 QUA786480:QUA786481 RDW786480:RDW786481 RNS786480:RNS786481 RXO786480:RXO786481 SHK786480:SHK786481 SRG786480:SRG786481 TBC786480:TBC786481 TKY786480:TKY786481 TUU786480:TUU786481 UEQ786480:UEQ786481 UOM786480:UOM786481 UYI786480:UYI786481 VIE786480:VIE786481 VSA786480:VSA786481 WBW786480:WBW786481 WLS786480:WLS786481 WVO786480:WVO786481 G852016:G852017 JC852016:JC852017 SY852016:SY852017 ACU852016:ACU852017 AMQ852016:AMQ852017 AWM852016:AWM852017 BGI852016:BGI852017 BQE852016:BQE852017 CAA852016:CAA852017 CJW852016:CJW852017 CTS852016:CTS852017 DDO852016:DDO852017 DNK852016:DNK852017 DXG852016:DXG852017 EHC852016:EHC852017 EQY852016:EQY852017 FAU852016:FAU852017 FKQ852016:FKQ852017 FUM852016:FUM852017 GEI852016:GEI852017 GOE852016:GOE852017 GYA852016:GYA852017 HHW852016:HHW852017 HRS852016:HRS852017 IBO852016:IBO852017 ILK852016:ILK852017 IVG852016:IVG852017 JFC852016:JFC852017 JOY852016:JOY852017 JYU852016:JYU852017 KIQ852016:KIQ852017 KSM852016:KSM852017 LCI852016:LCI852017 LME852016:LME852017 LWA852016:LWA852017 MFW852016:MFW852017 MPS852016:MPS852017 MZO852016:MZO852017 NJK852016:NJK852017 NTG852016:NTG852017 ODC852016:ODC852017 OMY852016:OMY852017 OWU852016:OWU852017 PGQ852016:PGQ852017 PQM852016:PQM852017 QAI852016:QAI852017 QKE852016:QKE852017 QUA852016:QUA852017 RDW852016:RDW852017 RNS852016:RNS852017 RXO852016:RXO852017 SHK852016:SHK852017 SRG852016:SRG852017 TBC852016:TBC852017 TKY852016:TKY852017 TUU852016:TUU852017 UEQ852016:UEQ852017 UOM852016:UOM852017 UYI852016:UYI852017 VIE852016:VIE852017 VSA852016:VSA852017 WBW852016:WBW852017 WLS852016:WLS852017 WVO852016:WVO852017 G917552:G917553 JC917552:JC917553 SY917552:SY917553 ACU917552:ACU917553 AMQ917552:AMQ917553 AWM917552:AWM917553 BGI917552:BGI917553 BQE917552:BQE917553 CAA917552:CAA917553 CJW917552:CJW917553 CTS917552:CTS917553 DDO917552:DDO917553 DNK917552:DNK917553 DXG917552:DXG917553 EHC917552:EHC917553 EQY917552:EQY917553 FAU917552:FAU917553 FKQ917552:FKQ917553 FUM917552:FUM917553 GEI917552:GEI917553 GOE917552:GOE917553 GYA917552:GYA917553 HHW917552:HHW917553 HRS917552:HRS917553 IBO917552:IBO917553 ILK917552:ILK917553 IVG917552:IVG917553 JFC917552:JFC917553 JOY917552:JOY917553 JYU917552:JYU917553 KIQ917552:KIQ917553 KSM917552:KSM917553 LCI917552:LCI917553 LME917552:LME917553 LWA917552:LWA917553 MFW917552:MFW917553 MPS917552:MPS917553 MZO917552:MZO917553 NJK917552:NJK917553 NTG917552:NTG917553 ODC917552:ODC917553 OMY917552:OMY917553 OWU917552:OWU917553 PGQ917552:PGQ917553 PQM917552:PQM917553 QAI917552:QAI917553 QKE917552:QKE917553 QUA917552:QUA917553 RDW917552:RDW917553 RNS917552:RNS917553 RXO917552:RXO917553 SHK917552:SHK917553 SRG917552:SRG917553 TBC917552:TBC917553 TKY917552:TKY917553 TUU917552:TUU917553 UEQ917552:UEQ917553 UOM917552:UOM917553 UYI917552:UYI917553 VIE917552:VIE917553 VSA917552:VSA917553 WBW917552:WBW917553 WLS917552:WLS917553 WVO917552:WVO917553 G983088:G983089 JC983088:JC983089 SY983088:SY983089 ACU983088:ACU983089 AMQ983088:AMQ983089 AWM983088:AWM983089 BGI983088:BGI983089 BQE983088:BQE983089 CAA983088:CAA983089 CJW983088:CJW983089 CTS983088:CTS983089 DDO983088:DDO983089 DNK983088:DNK983089 DXG983088:DXG983089 EHC983088:EHC983089 EQY983088:EQY983089 FAU983088:FAU983089 FKQ983088:FKQ983089 FUM983088:FUM983089 GEI983088:GEI983089 GOE983088:GOE983089 GYA983088:GYA983089 HHW983088:HHW983089 HRS983088:HRS983089 IBO983088:IBO983089 ILK983088:ILK983089 IVG983088:IVG983089 JFC983088:JFC983089 JOY983088:JOY983089 JYU983088:JYU983089 KIQ983088:KIQ983089 KSM983088:KSM983089 LCI983088:LCI983089 LME983088:LME983089 LWA983088:LWA983089 MFW983088:MFW983089 MPS983088:MPS983089 MZO983088:MZO983089 NJK983088:NJK983089 NTG983088:NTG983089 ODC983088:ODC983089 OMY983088:OMY983089 OWU983088:OWU983089 PGQ983088:PGQ983089 PQM983088:PQM983089 QAI983088:QAI983089 QKE983088:QKE983089 QUA983088:QUA983089 RDW983088:RDW983089 RNS983088:RNS983089 RXO983088:RXO983089 SHK983088:SHK983089 SRG983088:SRG983089 TBC983088:TBC983089 TKY983088:TKY983089 TUU983088:TUU983089 UEQ983088:UEQ983089 UOM983088:UOM983089 UYI983088:UYI983089 VIE983088:VIE983089 VSA983088:VSA983089 WBW983088:WBW983089 WLS983088:WLS983089 WVO983088:WVO98308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гиперссылку в ячейку" sqref="G54 JC54 SY54 ACU54 AMQ54 AWM54 BGI54 BQE54 CAA54 CJW54 CTS54 DDO54 DNK54 DXG54 EHC54 EQY54 FAU54 FKQ54 FUM54 GEI54 GOE54 GYA54 HHW54 HRS54 IBO54 ILK54 IVG54 JFC54 JOY54 JYU54 KIQ54 KSM54 LCI54 LME54 LWA54 MFW54 MPS54 MZO54 NJK54 NTG54 ODC54 OMY54 OWU54 PGQ54 PQM54 QAI54 QKE54 QUA54 RDW54 RNS54 RXO54 SHK54 SRG54 TBC54 TKY54 TUU54 UEQ54 UOM54 UYI54 VIE54 VSA54 WBW54 WLS54 WVO54 G65590 JC65590 SY65590 ACU65590 AMQ65590 AWM65590 BGI65590 BQE65590 CAA65590 CJW65590 CTS65590 DDO65590 DNK65590 DXG65590 EHC65590 EQY65590 FAU65590 FKQ65590 FUM65590 GEI65590 GOE65590 GYA65590 HHW65590 HRS65590 IBO65590 ILK65590 IVG65590 JFC65590 JOY65590 JYU65590 KIQ65590 KSM65590 LCI65590 LME65590 LWA65590 MFW65590 MPS65590 MZO65590 NJK65590 NTG65590 ODC65590 OMY65590 OWU65590 PGQ65590 PQM65590 QAI65590 QKE65590 QUA65590 RDW65590 RNS65590 RXO65590 SHK65590 SRG65590 TBC65590 TKY65590 TUU65590 UEQ65590 UOM65590 UYI65590 VIE65590 VSA65590 WBW65590 WLS65590 WVO65590 G131126 JC131126 SY131126 ACU131126 AMQ131126 AWM131126 BGI131126 BQE131126 CAA131126 CJW131126 CTS131126 DDO131126 DNK131126 DXG131126 EHC131126 EQY131126 FAU131126 FKQ131126 FUM131126 GEI131126 GOE131126 GYA131126 HHW131126 HRS131126 IBO131126 ILK131126 IVG131126 JFC131126 JOY131126 JYU131126 KIQ131126 KSM131126 LCI131126 LME131126 LWA131126 MFW131126 MPS131126 MZO131126 NJK131126 NTG131126 ODC131126 OMY131126 OWU131126 PGQ131126 PQM131126 QAI131126 QKE131126 QUA131126 RDW131126 RNS131126 RXO131126 SHK131126 SRG131126 TBC131126 TKY131126 TUU131126 UEQ131126 UOM131126 UYI131126 VIE131126 VSA131126 WBW131126 WLS131126 WVO131126 G196662 JC196662 SY196662 ACU196662 AMQ196662 AWM196662 BGI196662 BQE196662 CAA196662 CJW196662 CTS196662 DDO196662 DNK196662 DXG196662 EHC196662 EQY196662 FAU196662 FKQ196662 FUM196662 GEI196662 GOE196662 GYA196662 HHW196662 HRS196662 IBO196662 ILK196662 IVG196662 JFC196662 JOY196662 JYU196662 KIQ196662 KSM196662 LCI196662 LME196662 LWA196662 MFW196662 MPS196662 MZO196662 NJK196662 NTG196662 ODC196662 OMY196662 OWU196662 PGQ196662 PQM196662 QAI196662 QKE196662 QUA196662 RDW196662 RNS196662 RXO196662 SHK196662 SRG196662 TBC196662 TKY196662 TUU196662 UEQ196662 UOM196662 UYI196662 VIE196662 VSA196662 WBW196662 WLS196662 WVO196662 G262198 JC262198 SY262198 ACU262198 AMQ262198 AWM262198 BGI262198 BQE262198 CAA262198 CJW262198 CTS262198 DDO262198 DNK262198 DXG262198 EHC262198 EQY262198 FAU262198 FKQ262198 FUM262198 GEI262198 GOE262198 GYA262198 HHW262198 HRS262198 IBO262198 ILK262198 IVG262198 JFC262198 JOY262198 JYU262198 KIQ262198 KSM262198 LCI262198 LME262198 LWA262198 MFW262198 MPS262198 MZO262198 NJK262198 NTG262198 ODC262198 OMY262198 OWU262198 PGQ262198 PQM262198 QAI262198 QKE262198 QUA262198 RDW262198 RNS262198 RXO262198 SHK262198 SRG262198 TBC262198 TKY262198 TUU262198 UEQ262198 UOM262198 UYI262198 VIE262198 VSA262198 WBW262198 WLS262198 WVO262198 G327734 JC327734 SY327734 ACU327734 AMQ327734 AWM327734 BGI327734 BQE327734 CAA327734 CJW327734 CTS327734 DDO327734 DNK327734 DXG327734 EHC327734 EQY327734 FAU327734 FKQ327734 FUM327734 GEI327734 GOE327734 GYA327734 HHW327734 HRS327734 IBO327734 ILK327734 IVG327734 JFC327734 JOY327734 JYU327734 KIQ327734 KSM327734 LCI327734 LME327734 LWA327734 MFW327734 MPS327734 MZO327734 NJK327734 NTG327734 ODC327734 OMY327734 OWU327734 PGQ327734 PQM327734 QAI327734 QKE327734 QUA327734 RDW327734 RNS327734 RXO327734 SHK327734 SRG327734 TBC327734 TKY327734 TUU327734 UEQ327734 UOM327734 UYI327734 VIE327734 VSA327734 WBW327734 WLS327734 WVO327734 G393270 JC393270 SY393270 ACU393270 AMQ393270 AWM393270 BGI393270 BQE393270 CAA393270 CJW393270 CTS393270 DDO393270 DNK393270 DXG393270 EHC393270 EQY393270 FAU393270 FKQ393270 FUM393270 GEI393270 GOE393270 GYA393270 HHW393270 HRS393270 IBO393270 ILK393270 IVG393270 JFC393270 JOY393270 JYU393270 KIQ393270 KSM393270 LCI393270 LME393270 LWA393270 MFW393270 MPS393270 MZO393270 NJK393270 NTG393270 ODC393270 OMY393270 OWU393270 PGQ393270 PQM393270 QAI393270 QKE393270 QUA393270 RDW393270 RNS393270 RXO393270 SHK393270 SRG393270 TBC393270 TKY393270 TUU393270 UEQ393270 UOM393270 UYI393270 VIE393270 VSA393270 WBW393270 WLS393270 WVO393270 G458806 JC458806 SY458806 ACU458806 AMQ458806 AWM458806 BGI458806 BQE458806 CAA458806 CJW458806 CTS458806 DDO458806 DNK458806 DXG458806 EHC458806 EQY458806 FAU458806 FKQ458806 FUM458806 GEI458806 GOE458806 GYA458806 HHW458806 HRS458806 IBO458806 ILK458806 IVG458806 JFC458806 JOY458806 JYU458806 KIQ458806 KSM458806 LCI458806 LME458806 LWA458806 MFW458806 MPS458806 MZO458806 NJK458806 NTG458806 ODC458806 OMY458806 OWU458806 PGQ458806 PQM458806 QAI458806 QKE458806 QUA458806 RDW458806 RNS458806 RXO458806 SHK458806 SRG458806 TBC458806 TKY458806 TUU458806 UEQ458806 UOM458806 UYI458806 VIE458806 VSA458806 WBW458806 WLS458806 WVO458806 G524342 JC524342 SY524342 ACU524342 AMQ524342 AWM524342 BGI524342 BQE524342 CAA524342 CJW524342 CTS524342 DDO524342 DNK524342 DXG524342 EHC524342 EQY524342 FAU524342 FKQ524342 FUM524342 GEI524342 GOE524342 GYA524342 HHW524342 HRS524342 IBO524342 ILK524342 IVG524342 JFC524342 JOY524342 JYU524342 KIQ524342 KSM524342 LCI524342 LME524342 LWA524342 MFW524342 MPS524342 MZO524342 NJK524342 NTG524342 ODC524342 OMY524342 OWU524342 PGQ524342 PQM524342 QAI524342 QKE524342 QUA524342 RDW524342 RNS524342 RXO524342 SHK524342 SRG524342 TBC524342 TKY524342 TUU524342 UEQ524342 UOM524342 UYI524342 VIE524342 VSA524342 WBW524342 WLS524342 WVO524342 G589878 JC589878 SY589878 ACU589878 AMQ589878 AWM589878 BGI589878 BQE589878 CAA589878 CJW589878 CTS589878 DDO589878 DNK589878 DXG589878 EHC589878 EQY589878 FAU589878 FKQ589878 FUM589878 GEI589878 GOE589878 GYA589878 HHW589878 HRS589878 IBO589878 ILK589878 IVG589878 JFC589878 JOY589878 JYU589878 KIQ589878 KSM589878 LCI589878 LME589878 LWA589878 MFW589878 MPS589878 MZO589878 NJK589878 NTG589878 ODC589878 OMY589878 OWU589878 PGQ589878 PQM589878 QAI589878 QKE589878 QUA589878 RDW589878 RNS589878 RXO589878 SHK589878 SRG589878 TBC589878 TKY589878 TUU589878 UEQ589878 UOM589878 UYI589878 VIE589878 VSA589878 WBW589878 WLS589878 WVO589878 G655414 JC655414 SY655414 ACU655414 AMQ655414 AWM655414 BGI655414 BQE655414 CAA655414 CJW655414 CTS655414 DDO655414 DNK655414 DXG655414 EHC655414 EQY655414 FAU655414 FKQ655414 FUM655414 GEI655414 GOE655414 GYA655414 HHW655414 HRS655414 IBO655414 ILK655414 IVG655414 JFC655414 JOY655414 JYU655414 KIQ655414 KSM655414 LCI655414 LME655414 LWA655414 MFW655414 MPS655414 MZO655414 NJK655414 NTG655414 ODC655414 OMY655414 OWU655414 PGQ655414 PQM655414 QAI655414 QKE655414 QUA655414 RDW655414 RNS655414 RXO655414 SHK655414 SRG655414 TBC655414 TKY655414 TUU655414 UEQ655414 UOM655414 UYI655414 VIE655414 VSA655414 WBW655414 WLS655414 WVO655414 G720950 JC720950 SY720950 ACU720950 AMQ720950 AWM720950 BGI720950 BQE720950 CAA720950 CJW720950 CTS720950 DDO720950 DNK720950 DXG720950 EHC720950 EQY720950 FAU720950 FKQ720950 FUM720950 GEI720950 GOE720950 GYA720950 HHW720950 HRS720950 IBO720950 ILK720950 IVG720950 JFC720950 JOY720950 JYU720950 KIQ720950 KSM720950 LCI720950 LME720950 LWA720950 MFW720950 MPS720950 MZO720950 NJK720950 NTG720950 ODC720950 OMY720950 OWU720950 PGQ720950 PQM720950 QAI720950 QKE720950 QUA720950 RDW720950 RNS720950 RXO720950 SHK720950 SRG720950 TBC720950 TKY720950 TUU720950 UEQ720950 UOM720950 UYI720950 VIE720950 VSA720950 WBW720950 WLS720950 WVO720950 G786486 JC786486 SY786486 ACU786486 AMQ786486 AWM786486 BGI786486 BQE786486 CAA786486 CJW786486 CTS786486 DDO786486 DNK786486 DXG786486 EHC786486 EQY786486 FAU786486 FKQ786486 FUM786486 GEI786486 GOE786486 GYA786486 HHW786486 HRS786486 IBO786486 ILK786486 IVG786486 JFC786486 JOY786486 JYU786486 KIQ786486 KSM786486 LCI786486 LME786486 LWA786486 MFW786486 MPS786486 MZO786486 NJK786486 NTG786486 ODC786486 OMY786486 OWU786486 PGQ786486 PQM786486 QAI786486 QKE786486 QUA786486 RDW786486 RNS786486 RXO786486 SHK786486 SRG786486 TBC786486 TKY786486 TUU786486 UEQ786486 UOM786486 UYI786486 VIE786486 VSA786486 WBW786486 WLS786486 WVO786486 G852022 JC852022 SY852022 ACU852022 AMQ852022 AWM852022 BGI852022 BQE852022 CAA852022 CJW852022 CTS852022 DDO852022 DNK852022 DXG852022 EHC852022 EQY852022 FAU852022 FKQ852022 FUM852022 GEI852022 GOE852022 GYA852022 HHW852022 HRS852022 IBO852022 ILK852022 IVG852022 JFC852022 JOY852022 JYU852022 KIQ852022 KSM852022 LCI852022 LME852022 LWA852022 MFW852022 MPS852022 MZO852022 NJK852022 NTG852022 ODC852022 OMY852022 OWU852022 PGQ852022 PQM852022 QAI852022 QKE852022 QUA852022 RDW852022 RNS852022 RXO852022 SHK852022 SRG852022 TBC852022 TKY852022 TUU852022 UEQ852022 UOM852022 UYI852022 VIE852022 VSA852022 WBW852022 WLS852022 WVO852022 G917558 JC917558 SY917558 ACU917558 AMQ917558 AWM917558 BGI917558 BQE917558 CAA917558 CJW917558 CTS917558 DDO917558 DNK917558 DXG917558 EHC917558 EQY917558 FAU917558 FKQ917558 FUM917558 GEI917558 GOE917558 GYA917558 HHW917558 HRS917558 IBO917558 ILK917558 IVG917558 JFC917558 JOY917558 JYU917558 KIQ917558 KSM917558 LCI917558 LME917558 LWA917558 MFW917558 MPS917558 MZO917558 NJK917558 NTG917558 ODC917558 OMY917558 OWU917558 PGQ917558 PQM917558 QAI917558 QKE917558 QUA917558 RDW917558 RNS917558 RXO917558 SHK917558 SRG917558 TBC917558 TKY917558 TUU917558 UEQ917558 UOM917558 UYI917558 VIE917558 VSA917558 WBW917558 WLS917558 WVO917558 G983094 JC983094 SY983094 ACU983094 AMQ983094 AWM983094 BGI983094 BQE983094 CAA983094 CJW983094 CTS983094 DDO983094 DNK983094 DXG983094 EHC983094 EQY983094 FAU983094 FKQ983094 FUM983094 GEI983094 GOE983094 GYA983094 HHW983094 HRS983094 IBO983094 ILK983094 IVG983094 JFC983094 JOY983094 JYU983094 KIQ983094 KSM983094 LCI983094 LME983094 LWA983094 MFW983094 MPS983094 MZO983094 NJK983094 NTG983094 ODC983094 OMY983094 OWU983094 PGQ983094 PQM983094 QAI983094 QKE983094 QUA983094 RDW983094 RNS983094 RXO983094 SHK983094 SRG983094 TBC983094 TKY983094 TUU983094 UEQ983094 UOM983094 UYI983094 VIE983094 VSA983094 WBW983094 WLS983094 WVO983094">
      <formula1>900</formula1>
    </dataValidation>
    <dataValidation type="textLength" operator="lessThanOrEqual" allowBlank="1" showInputMessage="1" showErrorMessage="1" errorTitle="Ошибка" error="Допускается ввод не более 900 символов!" sqref="G73 JC73 SY73 ACU73 AMQ73 AWM73 BGI73 BQE73 CAA73 CJW73 CTS73 DDO73 DNK73 DXG73 EHC73 EQY73 FAU73 FKQ73 FUM73 GEI73 GOE73 GYA73 HHW73 HRS73 IBO73 ILK73 IVG73 JFC73 JOY73 JYU73 KIQ73 KSM73 LCI73 LME73 LWA73 MFW73 MPS73 MZO73 NJK73 NTG73 ODC73 OMY73 OWU73 PGQ73 PQM73 QAI73 QKE73 QUA73 RDW73 RNS73 RXO73 SHK73 SRG73 TBC73 TKY73 TUU73 UEQ73 UOM73 UYI73 VIE73 VSA73 WBW73 WLS73 WVO73 G65609 JC65609 SY65609 ACU65609 AMQ65609 AWM65609 BGI65609 BQE65609 CAA65609 CJW65609 CTS65609 DDO65609 DNK65609 DXG65609 EHC65609 EQY65609 FAU65609 FKQ65609 FUM65609 GEI65609 GOE65609 GYA65609 HHW65609 HRS65609 IBO65609 ILK65609 IVG65609 JFC65609 JOY65609 JYU65609 KIQ65609 KSM65609 LCI65609 LME65609 LWA65609 MFW65609 MPS65609 MZO65609 NJK65609 NTG65609 ODC65609 OMY65609 OWU65609 PGQ65609 PQM65609 QAI65609 QKE65609 QUA65609 RDW65609 RNS65609 RXO65609 SHK65609 SRG65609 TBC65609 TKY65609 TUU65609 UEQ65609 UOM65609 UYI65609 VIE65609 VSA65609 WBW65609 WLS65609 WVO65609 G131145 JC131145 SY131145 ACU131145 AMQ131145 AWM131145 BGI131145 BQE131145 CAA131145 CJW131145 CTS131145 DDO131145 DNK131145 DXG131145 EHC131145 EQY131145 FAU131145 FKQ131145 FUM131145 GEI131145 GOE131145 GYA131145 HHW131145 HRS131145 IBO131145 ILK131145 IVG131145 JFC131145 JOY131145 JYU131145 KIQ131145 KSM131145 LCI131145 LME131145 LWA131145 MFW131145 MPS131145 MZO131145 NJK131145 NTG131145 ODC131145 OMY131145 OWU131145 PGQ131145 PQM131145 QAI131145 QKE131145 QUA131145 RDW131145 RNS131145 RXO131145 SHK131145 SRG131145 TBC131145 TKY131145 TUU131145 UEQ131145 UOM131145 UYI131145 VIE131145 VSA131145 WBW131145 WLS131145 WVO131145 G196681 JC196681 SY196681 ACU196681 AMQ196681 AWM196681 BGI196681 BQE196681 CAA196681 CJW196681 CTS196681 DDO196681 DNK196681 DXG196681 EHC196681 EQY196681 FAU196681 FKQ196681 FUM196681 GEI196681 GOE196681 GYA196681 HHW196681 HRS196681 IBO196681 ILK196681 IVG196681 JFC196681 JOY196681 JYU196681 KIQ196681 KSM196681 LCI196681 LME196681 LWA196681 MFW196681 MPS196681 MZO196681 NJK196681 NTG196681 ODC196681 OMY196681 OWU196681 PGQ196681 PQM196681 QAI196681 QKE196681 QUA196681 RDW196681 RNS196681 RXO196681 SHK196681 SRG196681 TBC196681 TKY196681 TUU196681 UEQ196681 UOM196681 UYI196681 VIE196681 VSA196681 WBW196681 WLS196681 WVO196681 G262217 JC262217 SY262217 ACU262217 AMQ262217 AWM262217 BGI262217 BQE262217 CAA262217 CJW262217 CTS262217 DDO262217 DNK262217 DXG262217 EHC262217 EQY262217 FAU262217 FKQ262217 FUM262217 GEI262217 GOE262217 GYA262217 HHW262217 HRS262217 IBO262217 ILK262217 IVG262217 JFC262217 JOY262217 JYU262217 KIQ262217 KSM262217 LCI262217 LME262217 LWA262217 MFW262217 MPS262217 MZO262217 NJK262217 NTG262217 ODC262217 OMY262217 OWU262217 PGQ262217 PQM262217 QAI262217 QKE262217 QUA262217 RDW262217 RNS262217 RXO262217 SHK262217 SRG262217 TBC262217 TKY262217 TUU262217 UEQ262217 UOM262217 UYI262217 VIE262217 VSA262217 WBW262217 WLS262217 WVO262217 G327753 JC327753 SY327753 ACU327753 AMQ327753 AWM327753 BGI327753 BQE327753 CAA327753 CJW327753 CTS327753 DDO327753 DNK327753 DXG327753 EHC327753 EQY327753 FAU327753 FKQ327753 FUM327753 GEI327753 GOE327753 GYA327753 HHW327753 HRS327753 IBO327753 ILK327753 IVG327753 JFC327753 JOY327753 JYU327753 KIQ327753 KSM327753 LCI327753 LME327753 LWA327753 MFW327753 MPS327753 MZO327753 NJK327753 NTG327753 ODC327753 OMY327753 OWU327753 PGQ327753 PQM327753 QAI327753 QKE327753 QUA327753 RDW327753 RNS327753 RXO327753 SHK327753 SRG327753 TBC327753 TKY327753 TUU327753 UEQ327753 UOM327753 UYI327753 VIE327753 VSA327753 WBW327753 WLS327753 WVO327753 G393289 JC393289 SY393289 ACU393289 AMQ393289 AWM393289 BGI393289 BQE393289 CAA393289 CJW393289 CTS393289 DDO393289 DNK393289 DXG393289 EHC393289 EQY393289 FAU393289 FKQ393289 FUM393289 GEI393289 GOE393289 GYA393289 HHW393289 HRS393289 IBO393289 ILK393289 IVG393289 JFC393289 JOY393289 JYU393289 KIQ393289 KSM393289 LCI393289 LME393289 LWA393289 MFW393289 MPS393289 MZO393289 NJK393289 NTG393289 ODC393289 OMY393289 OWU393289 PGQ393289 PQM393289 QAI393289 QKE393289 QUA393289 RDW393289 RNS393289 RXO393289 SHK393289 SRG393289 TBC393289 TKY393289 TUU393289 UEQ393289 UOM393289 UYI393289 VIE393289 VSA393289 WBW393289 WLS393289 WVO393289 G458825 JC458825 SY458825 ACU458825 AMQ458825 AWM458825 BGI458825 BQE458825 CAA458825 CJW458825 CTS458825 DDO458825 DNK458825 DXG458825 EHC458825 EQY458825 FAU458825 FKQ458825 FUM458825 GEI458825 GOE458825 GYA458825 HHW458825 HRS458825 IBO458825 ILK458825 IVG458825 JFC458825 JOY458825 JYU458825 KIQ458825 KSM458825 LCI458825 LME458825 LWA458825 MFW458825 MPS458825 MZO458825 NJK458825 NTG458825 ODC458825 OMY458825 OWU458825 PGQ458825 PQM458825 QAI458825 QKE458825 QUA458825 RDW458825 RNS458825 RXO458825 SHK458825 SRG458825 TBC458825 TKY458825 TUU458825 UEQ458825 UOM458825 UYI458825 VIE458825 VSA458825 WBW458825 WLS458825 WVO458825 G524361 JC524361 SY524361 ACU524361 AMQ524361 AWM524361 BGI524361 BQE524361 CAA524361 CJW524361 CTS524361 DDO524361 DNK524361 DXG524361 EHC524361 EQY524361 FAU524361 FKQ524361 FUM524361 GEI524361 GOE524361 GYA524361 HHW524361 HRS524361 IBO524361 ILK524361 IVG524361 JFC524361 JOY524361 JYU524361 KIQ524361 KSM524361 LCI524361 LME524361 LWA524361 MFW524361 MPS524361 MZO524361 NJK524361 NTG524361 ODC524361 OMY524361 OWU524361 PGQ524361 PQM524361 QAI524361 QKE524361 QUA524361 RDW524361 RNS524361 RXO524361 SHK524361 SRG524361 TBC524361 TKY524361 TUU524361 UEQ524361 UOM524361 UYI524361 VIE524361 VSA524361 WBW524361 WLS524361 WVO524361 G589897 JC589897 SY589897 ACU589897 AMQ589897 AWM589897 BGI589897 BQE589897 CAA589897 CJW589897 CTS589897 DDO589897 DNK589897 DXG589897 EHC589897 EQY589897 FAU589897 FKQ589897 FUM589897 GEI589897 GOE589897 GYA589897 HHW589897 HRS589897 IBO589897 ILK589897 IVG589897 JFC589897 JOY589897 JYU589897 KIQ589897 KSM589897 LCI589897 LME589897 LWA589897 MFW589897 MPS589897 MZO589897 NJK589897 NTG589897 ODC589897 OMY589897 OWU589897 PGQ589897 PQM589897 QAI589897 QKE589897 QUA589897 RDW589897 RNS589897 RXO589897 SHK589897 SRG589897 TBC589897 TKY589897 TUU589897 UEQ589897 UOM589897 UYI589897 VIE589897 VSA589897 WBW589897 WLS589897 WVO589897 G655433 JC655433 SY655433 ACU655433 AMQ655433 AWM655433 BGI655433 BQE655433 CAA655433 CJW655433 CTS655433 DDO655433 DNK655433 DXG655433 EHC655433 EQY655433 FAU655433 FKQ655433 FUM655433 GEI655433 GOE655433 GYA655433 HHW655433 HRS655433 IBO655433 ILK655433 IVG655433 JFC655433 JOY655433 JYU655433 KIQ655433 KSM655433 LCI655433 LME655433 LWA655433 MFW655433 MPS655433 MZO655433 NJK655433 NTG655433 ODC655433 OMY655433 OWU655433 PGQ655433 PQM655433 QAI655433 QKE655433 QUA655433 RDW655433 RNS655433 RXO655433 SHK655433 SRG655433 TBC655433 TKY655433 TUU655433 UEQ655433 UOM655433 UYI655433 VIE655433 VSA655433 WBW655433 WLS655433 WVO655433 G720969 JC720969 SY720969 ACU720969 AMQ720969 AWM720969 BGI720969 BQE720969 CAA720969 CJW720969 CTS720969 DDO720969 DNK720969 DXG720969 EHC720969 EQY720969 FAU720969 FKQ720969 FUM720969 GEI720969 GOE720969 GYA720969 HHW720969 HRS720969 IBO720969 ILK720969 IVG720969 JFC720969 JOY720969 JYU720969 KIQ720969 KSM720969 LCI720969 LME720969 LWA720969 MFW720969 MPS720969 MZO720969 NJK720969 NTG720969 ODC720969 OMY720969 OWU720969 PGQ720969 PQM720969 QAI720969 QKE720969 QUA720969 RDW720969 RNS720969 RXO720969 SHK720969 SRG720969 TBC720969 TKY720969 TUU720969 UEQ720969 UOM720969 UYI720969 VIE720969 VSA720969 WBW720969 WLS720969 WVO720969 G786505 JC786505 SY786505 ACU786505 AMQ786505 AWM786505 BGI786505 BQE786505 CAA786505 CJW786505 CTS786505 DDO786505 DNK786505 DXG786505 EHC786505 EQY786505 FAU786505 FKQ786505 FUM786505 GEI786505 GOE786505 GYA786505 HHW786505 HRS786505 IBO786505 ILK786505 IVG786505 JFC786505 JOY786505 JYU786505 KIQ786505 KSM786505 LCI786505 LME786505 LWA786505 MFW786505 MPS786505 MZO786505 NJK786505 NTG786505 ODC786505 OMY786505 OWU786505 PGQ786505 PQM786505 QAI786505 QKE786505 QUA786505 RDW786505 RNS786505 RXO786505 SHK786505 SRG786505 TBC786505 TKY786505 TUU786505 UEQ786505 UOM786505 UYI786505 VIE786505 VSA786505 WBW786505 WLS786505 WVO786505 G852041 JC852041 SY852041 ACU852041 AMQ852041 AWM852041 BGI852041 BQE852041 CAA852041 CJW852041 CTS852041 DDO852041 DNK852041 DXG852041 EHC852041 EQY852041 FAU852041 FKQ852041 FUM852041 GEI852041 GOE852041 GYA852041 HHW852041 HRS852041 IBO852041 ILK852041 IVG852041 JFC852041 JOY852041 JYU852041 KIQ852041 KSM852041 LCI852041 LME852041 LWA852041 MFW852041 MPS852041 MZO852041 NJK852041 NTG852041 ODC852041 OMY852041 OWU852041 PGQ852041 PQM852041 QAI852041 QKE852041 QUA852041 RDW852041 RNS852041 RXO852041 SHK852041 SRG852041 TBC852041 TKY852041 TUU852041 UEQ852041 UOM852041 UYI852041 VIE852041 VSA852041 WBW852041 WLS852041 WVO852041 G917577 JC917577 SY917577 ACU917577 AMQ917577 AWM917577 BGI917577 BQE917577 CAA917577 CJW917577 CTS917577 DDO917577 DNK917577 DXG917577 EHC917577 EQY917577 FAU917577 FKQ917577 FUM917577 GEI917577 GOE917577 GYA917577 HHW917577 HRS917577 IBO917577 ILK917577 IVG917577 JFC917577 JOY917577 JYU917577 KIQ917577 KSM917577 LCI917577 LME917577 LWA917577 MFW917577 MPS917577 MZO917577 NJK917577 NTG917577 ODC917577 OMY917577 OWU917577 PGQ917577 PQM917577 QAI917577 QKE917577 QUA917577 RDW917577 RNS917577 RXO917577 SHK917577 SRG917577 TBC917577 TKY917577 TUU917577 UEQ917577 UOM917577 UYI917577 VIE917577 VSA917577 WBW917577 WLS917577 WVO917577 G983113 JC983113 SY983113 ACU983113 AMQ983113 AWM983113 BGI983113 BQE983113 CAA983113 CJW983113 CTS983113 DDO983113 DNK983113 DXG983113 EHC983113 EQY983113 FAU983113 FKQ983113 FUM983113 GEI983113 GOE983113 GYA983113 HHW983113 HRS983113 IBO983113 ILK983113 IVG983113 JFC983113 JOY983113 JYU983113 KIQ983113 KSM983113 LCI983113 LME983113 LWA983113 MFW983113 MPS983113 MZO983113 NJK983113 NTG983113 ODC983113 OMY983113 OWU983113 PGQ983113 PQM983113 QAI983113 QKE983113 QUA983113 RDW983113 RNS983113 RXO983113 SHK983113 SRG983113 TBC983113 TKY983113 TUU983113 UEQ983113 UOM983113 UYI983113 VIE983113 VSA983113 WBW983113 WLS983113 WVO983113 E45:E46 JA45:JA46 SW45:SW46 ACS45:ACS46 AMO45:AMO46 AWK45:AWK46 BGG45:BGG46 BQC45:BQC46 BZY45:BZY46 CJU45:CJU46 CTQ45:CTQ46 DDM45:DDM46 DNI45:DNI46 DXE45:DXE46 EHA45:EHA46 EQW45:EQW46 FAS45:FAS46 FKO45:FKO46 FUK45:FUK46 GEG45:GEG46 GOC45:GOC46 GXY45:GXY46 HHU45:HHU46 HRQ45:HRQ46 IBM45:IBM46 ILI45:ILI46 IVE45:IVE46 JFA45:JFA46 JOW45:JOW46 JYS45:JYS46 KIO45:KIO46 KSK45:KSK46 LCG45:LCG46 LMC45:LMC46 LVY45:LVY46 MFU45:MFU46 MPQ45:MPQ46 MZM45:MZM46 NJI45:NJI46 NTE45:NTE46 ODA45:ODA46 OMW45:OMW46 OWS45:OWS46 PGO45:PGO46 PQK45:PQK46 QAG45:QAG46 QKC45:QKC46 QTY45:QTY46 RDU45:RDU46 RNQ45:RNQ46 RXM45:RXM46 SHI45:SHI46 SRE45:SRE46 TBA45:TBA46 TKW45:TKW46 TUS45:TUS46 UEO45:UEO46 UOK45:UOK46 UYG45:UYG46 VIC45:VIC46 VRY45:VRY46 WBU45:WBU46 WLQ45:WLQ46 WVM45:WVM46 E65581:E65582 JA65581:JA65582 SW65581:SW65582 ACS65581:ACS65582 AMO65581:AMO65582 AWK65581:AWK65582 BGG65581:BGG65582 BQC65581:BQC65582 BZY65581:BZY65582 CJU65581:CJU65582 CTQ65581:CTQ65582 DDM65581:DDM65582 DNI65581:DNI65582 DXE65581:DXE65582 EHA65581:EHA65582 EQW65581:EQW65582 FAS65581:FAS65582 FKO65581:FKO65582 FUK65581:FUK65582 GEG65581:GEG65582 GOC65581:GOC65582 GXY65581:GXY65582 HHU65581:HHU65582 HRQ65581:HRQ65582 IBM65581:IBM65582 ILI65581:ILI65582 IVE65581:IVE65582 JFA65581:JFA65582 JOW65581:JOW65582 JYS65581:JYS65582 KIO65581:KIO65582 KSK65581:KSK65582 LCG65581:LCG65582 LMC65581:LMC65582 LVY65581:LVY65582 MFU65581:MFU65582 MPQ65581:MPQ65582 MZM65581:MZM65582 NJI65581:NJI65582 NTE65581:NTE65582 ODA65581:ODA65582 OMW65581:OMW65582 OWS65581:OWS65582 PGO65581:PGO65582 PQK65581:PQK65582 QAG65581:QAG65582 QKC65581:QKC65582 QTY65581:QTY65582 RDU65581:RDU65582 RNQ65581:RNQ65582 RXM65581:RXM65582 SHI65581:SHI65582 SRE65581:SRE65582 TBA65581:TBA65582 TKW65581:TKW65582 TUS65581:TUS65582 UEO65581:UEO65582 UOK65581:UOK65582 UYG65581:UYG65582 VIC65581:VIC65582 VRY65581:VRY65582 WBU65581:WBU65582 WLQ65581:WLQ65582 WVM65581:WVM65582 E131117:E131118 JA131117:JA131118 SW131117:SW131118 ACS131117:ACS131118 AMO131117:AMO131118 AWK131117:AWK131118 BGG131117:BGG131118 BQC131117:BQC131118 BZY131117:BZY131118 CJU131117:CJU131118 CTQ131117:CTQ131118 DDM131117:DDM131118 DNI131117:DNI131118 DXE131117:DXE131118 EHA131117:EHA131118 EQW131117:EQW131118 FAS131117:FAS131118 FKO131117:FKO131118 FUK131117:FUK131118 GEG131117:GEG131118 GOC131117:GOC131118 GXY131117:GXY131118 HHU131117:HHU131118 HRQ131117:HRQ131118 IBM131117:IBM131118 ILI131117:ILI131118 IVE131117:IVE131118 JFA131117:JFA131118 JOW131117:JOW131118 JYS131117:JYS131118 KIO131117:KIO131118 KSK131117:KSK131118 LCG131117:LCG131118 LMC131117:LMC131118 LVY131117:LVY131118 MFU131117:MFU131118 MPQ131117:MPQ131118 MZM131117:MZM131118 NJI131117:NJI131118 NTE131117:NTE131118 ODA131117:ODA131118 OMW131117:OMW131118 OWS131117:OWS131118 PGO131117:PGO131118 PQK131117:PQK131118 QAG131117:QAG131118 QKC131117:QKC131118 QTY131117:QTY131118 RDU131117:RDU131118 RNQ131117:RNQ131118 RXM131117:RXM131118 SHI131117:SHI131118 SRE131117:SRE131118 TBA131117:TBA131118 TKW131117:TKW131118 TUS131117:TUS131118 UEO131117:UEO131118 UOK131117:UOK131118 UYG131117:UYG131118 VIC131117:VIC131118 VRY131117:VRY131118 WBU131117:WBU131118 WLQ131117:WLQ131118 WVM131117:WVM131118 E196653:E196654 JA196653:JA196654 SW196653:SW196654 ACS196653:ACS196654 AMO196653:AMO196654 AWK196653:AWK196654 BGG196653:BGG196654 BQC196653:BQC196654 BZY196653:BZY196654 CJU196653:CJU196654 CTQ196653:CTQ196654 DDM196653:DDM196654 DNI196653:DNI196654 DXE196653:DXE196654 EHA196653:EHA196654 EQW196653:EQW196654 FAS196653:FAS196654 FKO196653:FKO196654 FUK196653:FUK196654 GEG196653:GEG196654 GOC196653:GOC196654 GXY196653:GXY196654 HHU196653:HHU196654 HRQ196653:HRQ196654 IBM196653:IBM196654 ILI196653:ILI196654 IVE196653:IVE196654 JFA196653:JFA196654 JOW196653:JOW196654 JYS196653:JYS196654 KIO196653:KIO196654 KSK196653:KSK196654 LCG196653:LCG196654 LMC196653:LMC196654 LVY196653:LVY196654 MFU196653:MFU196654 MPQ196653:MPQ196654 MZM196653:MZM196654 NJI196653:NJI196654 NTE196653:NTE196654 ODA196653:ODA196654 OMW196653:OMW196654 OWS196653:OWS196654 PGO196653:PGO196654 PQK196653:PQK196654 QAG196653:QAG196654 QKC196653:QKC196654 QTY196653:QTY196654 RDU196653:RDU196654 RNQ196653:RNQ196654 RXM196653:RXM196654 SHI196653:SHI196654 SRE196653:SRE196654 TBA196653:TBA196654 TKW196653:TKW196654 TUS196653:TUS196654 UEO196653:UEO196654 UOK196653:UOK196654 UYG196653:UYG196654 VIC196653:VIC196654 VRY196653:VRY196654 WBU196653:WBU196654 WLQ196653:WLQ196654 WVM196653:WVM196654 E262189:E262190 JA262189:JA262190 SW262189:SW262190 ACS262189:ACS262190 AMO262189:AMO262190 AWK262189:AWK262190 BGG262189:BGG262190 BQC262189:BQC262190 BZY262189:BZY262190 CJU262189:CJU262190 CTQ262189:CTQ262190 DDM262189:DDM262190 DNI262189:DNI262190 DXE262189:DXE262190 EHA262189:EHA262190 EQW262189:EQW262190 FAS262189:FAS262190 FKO262189:FKO262190 FUK262189:FUK262190 GEG262189:GEG262190 GOC262189:GOC262190 GXY262189:GXY262190 HHU262189:HHU262190 HRQ262189:HRQ262190 IBM262189:IBM262190 ILI262189:ILI262190 IVE262189:IVE262190 JFA262189:JFA262190 JOW262189:JOW262190 JYS262189:JYS262190 KIO262189:KIO262190 KSK262189:KSK262190 LCG262189:LCG262190 LMC262189:LMC262190 LVY262189:LVY262190 MFU262189:MFU262190 MPQ262189:MPQ262190 MZM262189:MZM262190 NJI262189:NJI262190 NTE262189:NTE262190 ODA262189:ODA262190 OMW262189:OMW262190 OWS262189:OWS262190 PGO262189:PGO262190 PQK262189:PQK262190 QAG262189:QAG262190 QKC262189:QKC262190 QTY262189:QTY262190 RDU262189:RDU262190 RNQ262189:RNQ262190 RXM262189:RXM262190 SHI262189:SHI262190 SRE262189:SRE262190 TBA262189:TBA262190 TKW262189:TKW262190 TUS262189:TUS262190 UEO262189:UEO262190 UOK262189:UOK262190 UYG262189:UYG262190 VIC262189:VIC262190 VRY262189:VRY262190 WBU262189:WBU262190 WLQ262189:WLQ262190 WVM262189:WVM262190 E327725:E327726 JA327725:JA327726 SW327725:SW327726 ACS327725:ACS327726 AMO327725:AMO327726 AWK327725:AWK327726 BGG327725:BGG327726 BQC327725:BQC327726 BZY327725:BZY327726 CJU327725:CJU327726 CTQ327725:CTQ327726 DDM327725:DDM327726 DNI327725:DNI327726 DXE327725:DXE327726 EHA327725:EHA327726 EQW327725:EQW327726 FAS327725:FAS327726 FKO327725:FKO327726 FUK327725:FUK327726 GEG327725:GEG327726 GOC327725:GOC327726 GXY327725:GXY327726 HHU327725:HHU327726 HRQ327725:HRQ327726 IBM327725:IBM327726 ILI327725:ILI327726 IVE327725:IVE327726 JFA327725:JFA327726 JOW327725:JOW327726 JYS327725:JYS327726 KIO327725:KIO327726 KSK327725:KSK327726 LCG327725:LCG327726 LMC327725:LMC327726 LVY327725:LVY327726 MFU327725:MFU327726 MPQ327725:MPQ327726 MZM327725:MZM327726 NJI327725:NJI327726 NTE327725:NTE327726 ODA327725:ODA327726 OMW327725:OMW327726 OWS327725:OWS327726 PGO327725:PGO327726 PQK327725:PQK327726 QAG327725:QAG327726 QKC327725:QKC327726 QTY327725:QTY327726 RDU327725:RDU327726 RNQ327725:RNQ327726 RXM327725:RXM327726 SHI327725:SHI327726 SRE327725:SRE327726 TBA327725:TBA327726 TKW327725:TKW327726 TUS327725:TUS327726 UEO327725:UEO327726 UOK327725:UOK327726 UYG327725:UYG327726 VIC327725:VIC327726 VRY327725:VRY327726 WBU327725:WBU327726 WLQ327725:WLQ327726 WVM327725:WVM327726 E393261:E393262 JA393261:JA393262 SW393261:SW393262 ACS393261:ACS393262 AMO393261:AMO393262 AWK393261:AWK393262 BGG393261:BGG393262 BQC393261:BQC393262 BZY393261:BZY393262 CJU393261:CJU393262 CTQ393261:CTQ393262 DDM393261:DDM393262 DNI393261:DNI393262 DXE393261:DXE393262 EHA393261:EHA393262 EQW393261:EQW393262 FAS393261:FAS393262 FKO393261:FKO393262 FUK393261:FUK393262 GEG393261:GEG393262 GOC393261:GOC393262 GXY393261:GXY393262 HHU393261:HHU393262 HRQ393261:HRQ393262 IBM393261:IBM393262 ILI393261:ILI393262 IVE393261:IVE393262 JFA393261:JFA393262 JOW393261:JOW393262 JYS393261:JYS393262 KIO393261:KIO393262 KSK393261:KSK393262 LCG393261:LCG393262 LMC393261:LMC393262 LVY393261:LVY393262 MFU393261:MFU393262 MPQ393261:MPQ393262 MZM393261:MZM393262 NJI393261:NJI393262 NTE393261:NTE393262 ODA393261:ODA393262 OMW393261:OMW393262 OWS393261:OWS393262 PGO393261:PGO393262 PQK393261:PQK393262 QAG393261:QAG393262 QKC393261:QKC393262 QTY393261:QTY393262 RDU393261:RDU393262 RNQ393261:RNQ393262 RXM393261:RXM393262 SHI393261:SHI393262 SRE393261:SRE393262 TBA393261:TBA393262 TKW393261:TKW393262 TUS393261:TUS393262 UEO393261:UEO393262 UOK393261:UOK393262 UYG393261:UYG393262 VIC393261:VIC393262 VRY393261:VRY393262 WBU393261:WBU393262 WLQ393261:WLQ393262 WVM393261:WVM393262 E458797:E458798 JA458797:JA458798 SW458797:SW458798 ACS458797:ACS458798 AMO458797:AMO458798 AWK458797:AWK458798 BGG458797:BGG458798 BQC458797:BQC458798 BZY458797:BZY458798 CJU458797:CJU458798 CTQ458797:CTQ458798 DDM458797:DDM458798 DNI458797:DNI458798 DXE458797:DXE458798 EHA458797:EHA458798 EQW458797:EQW458798 FAS458797:FAS458798 FKO458797:FKO458798 FUK458797:FUK458798 GEG458797:GEG458798 GOC458797:GOC458798 GXY458797:GXY458798 HHU458797:HHU458798 HRQ458797:HRQ458798 IBM458797:IBM458798 ILI458797:ILI458798 IVE458797:IVE458798 JFA458797:JFA458798 JOW458797:JOW458798 JYS458797:JYS458798 KIO458797:KIO458798 KSK458797:KSK458798 LCG458797:LCG458798 LMC458797:LMC458798 LVY458797:LVY458798 MFU458797:MFU458798 MPQ458797:MPQ458798 MZM458797:MZM458798 NJI458797:NJI458798 NTE458797:NTE458798 ODA458797:ODA458798 OMW458797:OMW458798 OWS458797:OWS458798 PGO458797:PGO458798 PQK458797:PQK458798 QAG458797:QAG458798 QKC458797:QKC458798 QTY458797:QTY458798 RDU458797:RDU458798 RNQ458797:RNQ458798 RXM458797:RXM458798 SHI458797:SHI458798 SRE458797:SRE458798 TBA458797:TBA458798 TKW458797:TKW458798 TUS458797:TUS458798 UEO458797:UEO458798 UOK458797:UOK458798 UYG458797:UYG458798 VIC458797:VIC458798 VRY458797:VRY458798 WBU458797:WBU458798 WLQ458797:WLQ458798 WVM458797:WVM458798 E524333:E524334 JA524333:JA524334 SW524333:SW524334 ACS524333:ACS524334 AMO524333:AMO524334 AWK524333:AWK524334 BGG524333:BGG524334 BQC524333:BQC524334 BZY524333:BZY524334 CJU524333:CJU524334 CTQ524333:CTQ524334 DDM524333:DDM524334 DNI524333:DNI524334 DXE524333:DXE524334 EHA524333:EHA524334 EQW524333:EQW524334 FAS524333:FAS524334 FKO524333:FKO524334 FUK524333:FUK524334 GEG524333:GEG524334 GOC524333:GOC524334 GXY524333:GXY524334 HHU524333:HHU524334 HRQ524333:HRQ524334 IBM524333:IBM524334 ILI524333:ILI524334 IVE524333:IVE524334 JFA524333:JFA524334 JOW524333:JOW524334 JYS524333:JYS524334 KIO524333:KIO524334 KSK524333:KSK524334 LCG524333:LCG524334 LMC524333:LMC524334 LVY524333:LVY524334 MFU524333:MFU524334 MPQ524333:MPQ524334 MZM524333:MZM524334 NJI524333:NJI524334 NTE524333:NTE524334 ODA524333:ODA524334 OMW524333:OMW524334 OWS524333:OWS524334 PGO524333:PGO524334 PQK524333:PQK524334 QAG524333:QAG524334 QKC524333:QKC524334 QTY524333:QTY524334 RDU524333:RDU524334 RNQ524333:RNQ524334 RXM524333:RXM524334 SHI524333:SHI524334 SRE524333:SRE524334 TBA524333:TBA524334 TKW524333:TKW524334 TUS524333:TUS524334 UEO524333:UEO524334 UOK524333:UOK524334 UYG524333:UYG524334 VIC524333:VIC524334 VRY524333:VRY524334 WBU524333:WBU524334 WLQ524333:WLQ524334 WVM524333:WVM524334 E589869:E589870 JA589869:JA589870 SW589869:SW589870 ACS589869:ACS589870 AMO589869:AMO589870 AWK589869:AWK589870 BGG589869:BGG589870 BQC589869:BQC589870 BZY589869:BZY589870 CJU589869:CJU589870 CTQ589869:CTQ589870 DDM589869:DDM589870 DNI589869:DNI589870 DXE589869:DXE589870 EHA589869:EHA589870 EQW589869:EQW589870 FAS589869:FAS589870 FKO589869:FKO589870 FUK589869:FUK589870 GEG589869:GEG589870 GOC589869:GOC589870 GXY589869:GXY589870 HHU589869:HHU589870 HRQ589869:HRQ589870 IBM589869:IBM589870 ILI589869:ILI589870 IVE589869:IVE589870 JFA589869:JFA589870 JOW589869:JOW589870 JYS589869:JYS589870 KIO589869:KIO589870 KSK589869:KSK589870 LCG589869:LCG589870 LMC589869:LMC589870 LVY589869:LVY589870 MFU589869:MFU589870 MPQ589869:MPQ589870 MZM589869:MZM589870 NJI589869:NJI589870 NTE589869:NTE589870 ODA589869:ODA589870 OMW589869:OMW589870 OWS589869:OWS589870 PGO589869:PGO589870 PQK589869:PQK589870 QAG589869:QAG589870 QKC589869:QKC589870 QTY589869:QTY589870 RDU589869:RDU589870 RNQ589869:RNQ589870 RXM589869:RXM589870 SHI589869:SHI589870 SRE589869:SRE589870 TBA589869:TBA589870 TKW589869:TKW589870 TUS589869:TUS589870 UEO589869:UEO589870 UOK589869:UOK589870 UYG589869:UYG589870 VIC589869:VIC589870 VRY589869:VRY589870 WBU589869:WBU589870 WLQ589869:WLQ589870 WVM589869:WVM589870 E655405:E655406 JA655405:JA655406 SW655405:SW655406 ACS655405:ACS655406 AMO655405:AMO655406 AWK655405:AWK655406 BGG655405:BGG655406 BQC655405:BQC655406 BZY655405:BZY655406 CJU655405:CJU655406 CTQ655405:CTQ655406 DDM655405:DDM655406 DNI655405:DNI655406 DXE655405:DXE655406 EHA655405:EHA655406 EQW655405:EQW655406 FAS655405:FAS655406 FKO655405:FKO655406 FUK655405:FUK655406 GEG655405:GEG655406 GOC655405:GOC655406 GXY655405:GXY655406 HHU655405:HHU655406 HRQ655405:HRQ655406 IBM655405:IBM655406 ILI655405:ILI655406 IVE655405:IVE655406 JFA655405:JFA655406 JOW655405:JOW655406 JYS655405:JYS655406 KIO655405:KIO655406 KSK655405:KSK655406 LCG655405:LCG655406 LMC655405:LMC655406 LVY655405:LVY655406 MFU655405:MFU655406 MPQ655405:MPQ655406 MZM655405:MZM655406 NJI655405:NJI655406 NTE655405:NTE655406 ODA655405:ODA655406 OMW655405:OMW655406 OWS655405:OWS655406 PGO655405:PGO655406 PQK655405:PQK655406 QAG655405:QAG655406 QKC655405:QKC655406 QTY655405:QTY655406 RDU655405:RDU655406 RNQ655405:RNQ655406 RXM655405:RXM655406 SHI655405:SHI655406 SRE655405:SRE655406 TBA655405:TBA655406 TKW655405:TKW655406 TUS655405:TUS655406 UEO655405:UEO655406 UOK655405:UOK655406 UYG655405:UYG655406 VIC655405:VIC655406 VRY655405:VRY655406 WBU655405:WBU655406 WLQ655405:WLQ655406 WVM655405:WVM655406 E720941:E720942 JA720941:JA720942 SW720941:SW720942 ACS720941:ACS720942 AMO720941:AMO720942 AWK720941:AWK720942 BGG720941:BGG720942 BQC720941:BQC720942 BZY720941:BZY720942 CJU720941:CJU720942 CTQ720941:CTQ720942 DDM720941:DDM720942 DNI720941:DNI720942 DXE720941:DXE720942 EHA720941:EHA720942 EQW720941:EQW720942 FAS720941:FAS720942 FKO720941:FKO720942 FUK720941:FUK720942 GEG720941:GEG720942 GOC720941:GOC720942 GXY720941:GXY720942 HHU720941:HHU720942 HRQ720941:HRQ720942 IBM720941:IBM720942 ILI720941:ILI720942 IVE720941:IVE720942 JFA720941:JFA720942 JOW720941:JOW720942 JYS720941:JYS720942 KIO720941:KIO720942 KSK720941:KSK720942 LCG720941:LCG720942 LMC720941:LMC720942 LVY720941:LVY720942 MFU720941:MFU720942 MPQ720941:MPQ720942 MZM720941:MZM720942 NJI720941:NJI720942 NTE720941:NTE720942 ODA720941:ODA720942 OMW720941:OMW720942 OWS720941:OWS720942 PGO720941:PGO720942 PQK720941:PQK720942 QAG720941:QAG720942 QKC720941:QKC720942 QTY720941:QTY720942 RDU720941:RDU720942 RNQ720941:RNQ720942 RXM720941:RXM720942 SHI720941:SHI720942 SRE720941:SRE720942 TBA720941:TBA720942 TKW720941:TKW720942 TUS720941:TUS720942 UEO720941:UEO720942 UOK720941:UOK720942 UYG720941:UYG720942 VIC720941:VIC720942 VRY720941:VRY720942 WBU720941:WBU720942 WLQ720941:WLQ720942 WVM720941:WVM720942 E786477:E786478 JA786477:JA786478 SW786477:SW786478 ACS786477:ACS786478 AMO786477:AMO786478 AWK786477:AWK786478 BGG786477:BGG786478 BQC786477:BQC786478 BZY786477:BZY786478 CJU786477:CJU786478 CTQ786477:CTQ786478 DDM786477:DDM786478 DNI786477:DNI786478 DXE786477:DXE786478 EHA786477:EHA786478 EQW786477:EQW786478 FAS786477:FAS786478 FKO786477:FKO786478 FUK786477:FUK786478 GEG786477:GEG786478 GOC786477:GOC786478 GXY786477:GXY786478 HHU786477:HHU786478 HRQ786477:HRQ786478 IBM786477:IBM786478 ILI786477:ILI786478 IVE786477:IVE786478 JFA786477:JFA786478 JOW786477:JOW786478 JYS786477:JYS786478 KIO786477:KIO786478 KSK786477:KSK786478 LCG786477:LCG786478 LMC786477:LMC786478 LVY786477:LVY786478 MFU786477:MFU786478 MPQ786477:MPQ786478 MZM786477:MZM786478 NJI786477:NJI786478 NTE786477:NTE786478 ODA786477:ODA786478 OMW786477:OMW786478 OWS786477:OWS786478 PGO786477:PGO786478 PQK786477:PQK786478 QAG786477:QAG786478 QKC786477:QKC786478 QTY786477:QTY786478 RDU786477:RDU786478 RNQ786477:RNQ786478 RXM786477:RXM786478 SHI786477:SHI786478 SRE786477:SRE786478 TBA786477:TBA786478 TKW786477:TKW786478 TUS786477:TUS786478 UEO786477:UEO786478 UOK786477:UOK786478 UYG786477:UYG786478 VIC786477:VIC786478 VRY786477:VRY786478 WBU786477:WBU786478 WLQ786477:WLQ786478 WVM786477:WVM786478 E852013:E852014 JA852013:JA852014 SW852013:SW852014 ACS852013:ACS852014 AMO852013:AMO852014 AWK852013:AWK852014 BGG852013:BGG852014 BQC852013:BQC852014 BZY852013:BZY852014 CJU852013:CJU852014 CTQ852013:CTQ852014 DDM852013:DDM852014 DNI852013:DNI852014 DXE852013:DXE852014 EHA852013:EHA852014 EQW852013:EQW852014 FAS852013:FAS852014 FKO852013:FKO852014 FUK852013:FUK852014 GEG852013:GEG852014 GOC852013:GOC852014 GXY852013:GXY852014 HHU852013:HHU852014 HRQ852013:HRQ852014 IBM852013:IBM852014 ILI852013:ILI852014 IVE852013:IVE852014 JFA852013:JFA852014 JOW852013:JOW852014 JYS852013:JYS852014 KIO852013:KIO852014 KSK852013:KSK852014 LCG852013:LCG852014 LMC852013:LMC852014 LVY852013:LVY852014 MFU852013:MFU852014 MPQ852013:MPQ852014 MZM852013:MZM852014 NJI852013:NJI852014 NTE852013:NTE852014 ODA852013:ODA852014 OMW852013:OMW852014 OWS852013:OWS852014 PGO852013:PGO852014 PQK852013:PQK852014 QAG852013:QAG852014 QKC852013:QKC852014 QTY852013:QTY852014 RDU852013:RDU852014 RNQ852013:RNQ852014 RXM852013:RXM852014 SHI852013:SHI852014 SRE852013:SRE852014 TBA852013:TBA852014 TKW852013:TKW852014 TUS852013:TUS852014 UEO852013:UEO852014 UOK852013:UOK852014 UYG852013:UYG852014 VIC852013:VIC852014 VRY852013:VRY852014 WBU852013:WBU852014 WLQ852013:WLQ852014 WVM852013:WVM852014 E917549:E917550 JA917549:JA917550 SW917549:SW917550 ACS917549:ACS917550 AMO917549:AMO917550 AWK917549:AWK917550 BGG917549:BGG917550 BQC917549:BQC917550 BZY917549:BZY917550 CJU917549:CJU917550 CTQ917549:CTQ917550 DDM917549:DDM917550 DNI917549:DNI917550 DXE917549:DXE917550 EHA917549:EHA917550 EQW917549:EQW917550 FAS917549:FAS917550 FKO917549:FKO917550 FUK917549:FUK917550 GEG917549:GEG917550 GOC917549:GOC917550 GXY917549:GXY917550 HHU917549:HHU917550 HRQ917549:HRQ917550 IBM917549:IBM917550 ILI917549:ILI917550 IVE917549:IVE917550 JFA917549:JFA917550 JOW917549:JOW917550 JYS917549:JYS917550 KIO917549:KIO917550 KSK917549:KSK917550 LCG917549:LCG917550 LMC917549:LMC917550 LVY917549:LVY917550 MFU917549:MFU917550 MPQ917549:MPQ917550 MZM917549:MZM917550 NJI917549:NJI917550 NTE917549:NTE917550 ODA917549:ODA917550 OMW917549:OMW917550 OWS917549:OWS917550 PGO917549:PGO917550 PQK917549:PQK917550 QAG917549:QAG917550 QKC917549:QKC917550 QTY917549:QTY917550 RDU917549:RDU917550 RNQ917549:RNQ917550 RXM917549:RXM917550 SHI917549:SHI917550 SRE917549:SRE917550 TBA917549:TBA917550 TKW917549:TKW917550 TUS917549:TUS917550 UEO917549:UEO917550 UOK917549:UOK917550 UYG917549:UYG917550 VIC917549:VIC917550 VRY917549:VRY917550 WBU917549:WBU917550 WLQ917549:WLQ917550 WVM917549:WVM917550 E983085:E983086 JA983085:JA983086 SW983085:SW983086 ACS983085:ACS983086 AMO983085:AMO983086 AWK983085:AWK983086 BGG983085:BGG983086 BQC983085:BQC983086 BZY983085:BZY983086 CJU983085:CJU983086 CTQ983085:CTQ983086 DDM983085:DDM983086 DNI983085:DNI983086 DXE983085:DXE983086 EHA983085:EHA983086 EQW983085:EQW983086 FAS983085:FAS983086 FKO983085:FKO983086 FUK983085:FUK983086 GEG983085:GEG983086 GOC983085:GOC983086 GXY983085:GXY983086 HHU983085:HHU983086 HRQ983085:HRQ983086 IBM983085:IBM983086 ILI983085:ILI983086 IVE983085:IVE983086 JFA983085:JFA983086 JOW983085:JOW983086 JYS983085:JYS983086 KIO983085:KIO983086 KSK983085:KSK983086 LCG983085:LCG983086 LMC983085:LMC983086 LVY983085:LVY983086 MFU983085:MFU983086 MPQ983085:MPQ983086 MZM983085:MZM983086 NJI983085:NJI983086 NTE983085:NTE983086 ODA983085:ODA983086 OMW983085:OMW983086 OWS983085:OWS983086 PGO983085:PGO983086 PQK983085:PQK983086 QAG983085:QAG983086 QKC983085:QKC983086 QTY983085:QTY983086 RDU983085:RDU983086 RNQ983085:RNQ983086 RXM983085:RXM983086 SHI983085:SHI983086 SRE983085:SRE983086 TBA983085:TBA983086 TKW983085:TKW983086 TUS983085:TUS983086 UEO983085:UEO983086 UOK983085:UOK983086 UYG983085:UYG983086 VIC983085:VIC983086 VRY983085:VRY983086 WBU983085:WBU983086 WLQ983085:WLQ983086 WVM983085:WVM983086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E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formula1>900</formula1>
    </dataValidation>
    <dataValidation type="decimal" allowBlank="1" showErrorMessage="1" errorTitle="Ошибка" error="Допускается ввод только неотрицательных чисел!" sqref="G71:G72 JC71:JC72 SY71:SY72 ACU71:ACU72 AMQ71:AMQ72 AWM71:AWM72 BGI71:BGI72 BQE71:BQE72 CAA71:CAA72 CJW71:CJW72 CTS71:CTS72 DDO71:DDO72 DNK71:DNK72 DXG71:DXG72 EHC71:EHC72 EQY71:EQY72 FAU71:FAU72 FKQ71:FKQ72 FUM71:FUM72 GEI71:GEI72 GOE71:GOE72 GYA71:GYA72 HHW71:HHW72 HRS71:HRS72 IBO71:IBO72 ILK71:ILK72 IVG71:IVG72 JFC71:JFC72 JOY71:JOY72 JYU71:JYU72 KIQ71:KIQ72 KSM71:KSM72 LCI71:LCI72 LME71:LME72 LWA71:LWA72 MFW71:MFW72 MPS71:MPS72 MZO71:MZO72 NJK71:NJK72 NTG71:NTG72 ODC71:ODC72 OMY71:OMY72 OWU71:OWU72 PGQ71:PGQ72 PQM71:PQM72 QAI71:QAI72 QKE71:QKE72 QUA71:QUA72 RDW71:RDW72 RNS71:RNS72 RXO71:RXO72 SHK71:SHK72 SRG71:SRG72 TBC71:TBC72 TKY71:TKY72 TUU71:TUU72 UEQ71:UEQ72 UOM71:UOM72 UYI71:UYI72 VIE71:VIE72 VSA71:VSA72 WBW71:WBW72 WLS71:WLS72 WVO71:WVO72 G65607:G65608 JC65607:JC65608 SY65607:SY65608 ACU65607:ACU65608 AMQ65607:AMQ65608 AWM65607:AWM65608 BGI65607:BGI65608 BQE65607:BQE65608 CAA65607:CAA65608 CJW65607:CJW65608 CTS65607:CTS65608 DDO65607:DDO65608 DNK65607:DNK65608 DXG65607:DXG65608 EHC65607:EHC65608 EQY65607:EQY65608 FAU65607:FAU65608 FKQ65607:FKQ65608 FUM65607:FUM65608 GEI65607:GEI65608 GOE65607:GOE65608 GYA65607:GYA65608 HHW65607:HHW65608 HRS65607:HRS65608 IBO65607:IBO65608 ILK65607:ILK65608 IVG65607:IVG65608 JFC65607:JFC65608 JOY65607:JOY65608 JYU65607:JYU65608 KIQ65607:KIQ65608 KSM65607:KSM65608 LCI65607:LCI65608 LME65607:LME65608 LWA65607:LWA65608 MFW65607:MFW65608 MPS65607:MPS65608 MZO65607:MZO65608 NJK65607:NJK65608 NTG65607:NTG65608 ODC65607:ODC65608 OMY65607:OMY65608 OWU65607:OWU65608 PGQ65607:PGQ65608 PQM65607:PQM65608 QAI65607:QAI65608 QKE65607:QKE65608 QUA65607:QUA65608 RDW65607:RDW65608 RNS65607:RNS65608 RXO65607:RXO65608 SHK65607:SHK65608 SRG65607:SRG65608 TBC65607:TBC65608 TKY65607:TKY65608 TUU65607:TUU65608 UEQ65607:UEQ65608 UOM65607:UOM65608 UYI65607:UYI65608 VIE65607:VIE65608 VSA65607:VSA65608 WBW65607:WBW65608 WLS65607:WLS65608 WVO65607:WVO65608 G131143:G131144 JC131143:JC131144 SY131143:SY131144 ACU131143:ACU131144 AMQ131143:AMQ131144 AWM131143:AWM131144 BGI131143:BGI131144 BQE131143:BQE131144 CAA131143:CAA131144 CJW131143:CJW131144 CTS131143:CTS131144 DDO131143:DDO131144 DNK131143:DNK131144 DXG131143:DXG131144 EHC131143:EHC131144 EQY131143:EQY131144 FAU131143:FAU131144 FKQ131143:FKQ131144 FUM131143:FUM131144 GEI131143:GEI131144 GOE131143:GOE131144 GYA131143:GYA131144 HHW131143:HHW131144 HRS131143:HRS131144 IBO131143:IBO131144 ILK131143:ILK131144 IVG131143:IVG131144 JFC131143:JFC131144 JOY131143:JOY131144 JYU131143:JYU131144 KIQ131143:KIQ131144 KSM131143:KSM131144 LCI131143:LCI131144 LME131143:LME131144 LWA131143:LWA131144 MFW131143:MFW131144 MPS131143:MPS131144 MZO131143:MZO131144 NJK131143:NJK131144 NTG131143:NTG131144 ODC131143:ODC131144 OMY131143:OMY131144 OWU131143:OWU131144 PGQ131143:PGQ131144 PQM131143:PQM131144 QAI131143:QAI131144 QKE131143:QKE131144 QUA131143:QUA131144 RDW131143:RDW131144 RNS131143:RNS131144 RXO131143:RXO131144 SHK131143:SHK131144 SRG131143:SRG131144 TBC131143:TBC131144 TKY131143:TKY131144 TUU131143:TUU131144 UEQ131143:UEQ131144 UOM131143:UOM131144 UYI131143:UYI131144 VIE131143:VIE131144 VSA131143:VSA131144 WBW131143:WBW131144 WLS131143:WLS131144 WVO131143:WVO131144 G196679:G196680 JC196679:JC196680 SY196679:SY196680 ACU196679:ACU196680 AMQ196679:AMQ196680 AWM196679:AWM196680 BGI196679:BGI196680 BQE196679:BQE196680 CAA196679:CAA196680 CJW196679:CJW196680 CTS196679:CTS196680 DDO196679:DDO196680 DNK196679:DNK196680 DXG196679:DXG196680 EHC196679:EHC196680 EQY196679:EQY196680 FAU196679:FAU196680 FKQ196679:FKQ196680 FUM196679:FUM196680 GEI196679:GEI196680 GOE196679:GOE196680 GYA196679:GYA196680 HHW196679:HHW196680 HRS196679:HRS196680 IBO196679:IBO196680 ILK196679:ILK196680 IVG196679:IVG196680 JFC196679:JFC196680 JOY196679:JOY196680 JYU196679:JYU196680 KIQ196679:KIQ196680 KSM196679:KSM196680 LCI196679:LCI196680 LME196679:LME196680 LWA196679:LWA196680 MFW196679:MFW196680 MPS196679:MPS196680 MZO196679:MZO196680 NJK196679:NJK196680 NTG196679:NTG196680 ODC196679:ODC196680 OMY196679:OMY196680 OWU196679:OWU196680 PGQ196679:PGQ196680 PQM196679:PQM196680 QAI196679:QAI196680 QKE196679:QKE196680 QUA196679:QUA196680 RDW196679:RDW196680 RNS196679:RNS196680 RXO196679:RXO196680 SHK196679:SHK196680 SRG196679:SRG196680 TBC196679:TBC196680 TKY196679:TKY196680 TUU196679:TUU196680 UEQ196679:UEQ196680 UOM196679:UOM196680 UYI196679:UYI196680 VIE196679:VIE196680 VSA196679:VSA196680 WBW196679:WBW196680 WLS196679:WLS196680 WVO196679:WVO196680 G262215:G262216 JC262215:JC262216 SY262215:SY262216 ACU262215:ACU262216 AMQ262215:AMQ262216 AWM262215:AWM262216 BGI262215:BGI262216 BQE262215:BQE262216 CAA262215:CAA262216 CJW262215:CJW262216 CTS262215:CTS262216 DDO262215:DDO262216 DNK262215:DNK262216 DXG262215:DXG262216 EHC262215:EHC262216 EQY262215:EQY262216 FAU262215:FAU262216 FKQ262215:FKQ262216 FUM262215:FUM262216 GEI262215:GEI262216 GOE262215:GOE262216 GYA262215:GYA262216 HHW262215:HHW262216 HRS262215:HRS262216 IBO262215:IBO262216 ILK262215:ILK262216 IVG262215:IVG262216 JFC262215:JFC262216 JOY262215:JOY262216 JYU262215:JYU262216 KIQ262215:KIQ262216 KSM262215:KSM262216 LCI262215:LCI262216 LME262215:LME262216 LWA262215:LWA262216 MFW262215:MFW262216 MPS262215:MPS262216 MZO262215:MZO262216 NJK262215:NJK262216 NTG262215:NTG262216 ODC262215:ODC262216 OMY262215:OMY262216 OWU262215:OWU262216 PGQ262215:PGQ262216 PQM262215:PQM262216 QAI262215:QAI262216 QKE262215:QKE262216 QUA262215:QUA262216 RDW262215:RDW262216 RNS262215:RNS262216 RXO262215:RXO262216 SHK262215:SHK262216 SRG262215:SRG262216 TBC262215:TBC262216 TKY262215:TKY262216 TUU262215:TUU262216 UEQ262215:UEQ262216 UOM262215:UOM262216 UYI262215:UYI262216 VIE262215:VIE262216 VSA262215:VSA262216 WBW262215:WBW262216 WLS262215:WLS262216 WVO262215:WVO262216 G327751:G327752 JC327751:JC327752 SY327751:SY327752 ACU327751:ACU327752 AMQ327751:AMQ327752 AWM327751:AWM327752 BGI327751:BGI327752 BQE327751:BQE327752 CAA327751:CAA327752 CJW327751:CJW327752 CTS327751:CTS327752 DDO327751:DDO327752 DNK327751:DNK327752 DXG327751:DXG327752 EHC327751:EHC327752 EQY327751:EQY327752 FAU327751:FAU327752 FKQ327751:FKQ327752 FUM327751:FUM327752 GEI327751:GEI327752 GOE327751:GOE327752 GYA327751:GYA327752 HHW327751:HHW327752 HRS327751:HRS327752 IBO327751:IBO327752 ILK327751:ILK327752 IVG327751:IVG327752 JFC327751:JFC327752 JOY327751:JOY327752 JYU327751:JYU327752 KIQ327751:KIQ327752 KSM327751:KSM327752 LCI327751:LCI327752 LME327751:LME327752 LWA327751:LWA327752 MFW327751:MFW327752 MPS327751:MPS327752 MZO327751:MZO327752 NJK327751:NJK327752 NTG327751:NTG327752 ODC327751:ODC327752 OMY327751:OMY327752 OWU327751:OWU327752 PGQ327751:PGQ327752 PQM327751:PQM327752 QAI327751:QAI327752 QKE327751:QKE327752 QUA327751:QUA327752 RDW327751:RDW327752 RNS327751:RNS327752 RXO327751:RXO327752 SHK327751:SHK327752 SRG327751:SRG327752 TBC327751:TBC327752 TKY327751:TKY327752 TUU327751:TUU327752 UEQ327751:UEQ327752 UOM327751:UOM327752 UYI327751:UYI327752 VIE327751:VIE327752 VSA327751:VSA327752 WBW327751:WBW327752 WLS327751:WLS327752 WVO327751:WVO327752 G393287:G393288 JC393287:JC393288 SY393287:SY393288 ACU393287:ACU393288 AMQ393287:AMQ393288 AWM393287:AWM393288 BGI393287:BGI393288 BQE393287:BQE393288 CAA393287:CAA393288 CJW393287:CJW393288 CTS393287:CTS393288 DDO393287:DDO393288 DNK393287:DNK393288 DXG393287:DXG393288 EHC393287:EHC393288 EQY393287:EQY393288 FAU393287:FAU393288 FKQ393287:FKQ393288 FUM393287:FUM393288 GEI393287:GEI393288 GOE393287:GOE393288 GYA393287:GYA393288 HHW393287:HHW393288 HRS393287:HRS393288 IBO393287:IBO393288 ILK393287:ILK393288 IVG393287:IVG393288 JFC393287:JFC393288 JOY393287:JOY393288 JYU393287:JYU393288 KIQ393287:KIQ393288 KSM393287:KSM393288 LCI393287:LCI393288 LME393287:LME393288 LWA393287:LWA393288 MFW393287:MFW393288 MPS393287:MPS393288 MZO393287:MZO393288 NJK393287:NJK393288 NTG393287:NTG393288 ODC393287:ODC393288 OMY393287:OMY393288 OWU393287:OWU393288 PGQ393287:PGQ393288 PQM393287:PQM393288 QAI393287:QAI393288 QKE393287:QKE393288 QUA393287:QUA393288 RDW393287:RDW393288 RNS393287:RNS393288 RXO393287:RXO393288 SHK393287:SHK393288 SRG393287:SRG393288 TBC393287:TBC393288 TKY393287:TKY393288 TUU393287:TUU393288 UEQ393287:UEQ393288 UOM393287:UOM393288 UYI393287:UYI393288 VIE393287:VIE393288 VSA393287:VSA393288 WBW393287:WBW393288 WLS393287:WLS393288 WVO393287:WVO393288 G458823:G458824 JC458823:JC458824 SY458823:SY458824 ACU458823:ACU458824 AMQ458823:AMQ458824 AWM458823:AWM458824 BGI458823:BGI458824 BQE458823:BQE458824 CAA458823:CAA458824 CJW458823:CJW458824 CTS458823:CTS458824 DDO458823:DDO458824 DNK458823:DNK458824 DXG458823:DXG458824 EHC458823:EHC458824 EQY458823:EQY458824 FAU458823:FAU458824 FKQ458823:FKQ458824 FUM458823:FUM458824 GEI458823:GEI458824 GOE458823:GOE458824 GYA458823:GYA458824 HHW458823:HHW458824 HRS458823:HRS458824 IBO458823:IBO458824 ILK458823:ILK458824 IVG458823:IVG458824 JFC458823:JFC458824 JOY458823:JOY458824 JYU458823:JYU458824 KIQ458823:KIQ458824 KSM458823:KSM458824 LCI458823:LCI458824 LME458823:LME458824 LWA458823:LWA458824 MFW458823:MFW458824 MPS458823:MPS458824 MZO458823:MZO458824 NJK458823:NJK458824 NTG458823:NTG458824 ODC458823:ODC458824 OMY458823:OMY458824 OWU458823:OWU458824 PGQ458823:PGQ458824 PQM458823:PQM458824 QAI458823:QAI458824 QKE458823:QKE458824 QUA458823:QUA458824 RDW458823:RDW458824 RNS458823:RNS458824 RXO458823:RXO458824 SHK458823:SHK458824 SRG458823:SRG458824 TBC458823:TBC458824 TKY458823:TKY458824 TUU458823:TUU458824 UEQ458823:UEQ458824 UOM458823:UOM458824 UYI458823:UYI458824 VIE458823:VIE458824 VSA458823:VSA458824 WBW458823:WBW458824 WLS458823:WLS458824 WVO458823:WVO458824 G524359:G524360 JC524359:JC524360 SY524359:SY524360 ACU524359:ACU524360 AMQ524359:AMQ524360 AWM524359:AWM524360 BGI524359:BGI524360 BQE524359:BQE524360 CAA524359:CAA524360 CJW524359:CJW524360 CTS524359:CTS524360 DDO524359:DDO524360 DNK524359:DNK524360 DXG524359:DXG524360 EHC524359:EHC524360 EQY524359:EQY524360 FAU524359:FAU524360 FKQ524359:FKQ524360 FUM524359:FUM524360 GEI524359:GEI524360 GOE524359:GOE524360 GYA524359:GYA524360 HHW524359:HHW524360 HRS524359:HRS524360 IBO524359:IBO524360 ILK524359:ILK524360 IVG524359:IVG524360 JFC524359:JFC524360 JOY524359:JOY524360 JYU524359:JYU524360 KIQ524359:KIQ524360 KSM524359:KSM524360 LCI524359:LCI524360 LME524359:LME524360 LWA524359:LWA524360 MFW524359:MFW524360 MPS524359:MPS524360 MZO524359:MZO524360 NJK524359:NJK524360 NTG524359:NTG524360 ODC524359:ODC524360 OMY524359:OMY524360 OWU524359:OWU524360 PGQ524359:PGQ524360 PQM524359:PQM524360 QAI524359:QAI524360 QKE524359:QKE524360 QUA524359:QUA524360 RDW524359:RDW524360 RNS524359:RNS524360 RXO524359:RXO524360 SHK524359:SHK524360 SRG524359:SRG524360 TBC524359:TBC524360 TKY524359:TKY524360 TUU524359:TUU524360 UEQ524359:UEQ524360 UOM524359:UOM524360 UYI524359:UYI524360 VIE524359:VIE524360 VSA524359:VSA524360 WBW524359:WBW524360 WLS524359:WLS524360 WVO524359:WVO524360 G589895:G589896 JC589895:JC589896 SY589895:SY589896 ACU589895:ACU589896 AMQ589895:AMQ589896 AWM589895:AWM589896 BGI589895:BGI589896 BQE589895:BQE589896 CAA589895:CAA589896 CJW589895:CJW589896 CTS589895:CTS589896 DDO589895:DDO589896 DNK589895:DNK589896 DXG589895:DXG589896 EHC589895:EHC589896 EQY589895:EQY589896 FAU589895:FAU589896 FKQ589895:FKQ589896 FUM589895:FUM589896 GEI589895:GEI589896 GOE589895:GOE589896 GYA589895:GYA589896 HHW589895:HHW589896 HRS589895:HRS589896 IBO589895:IBO589896 ILK589895:ILK589896 IVG589895:IVG589896 JFC589895:JFC589896 JOY589895:JOY589896 JYU589895:JYU589896 KIQ589895:KIQ589896 KSM589895:KSM589896 LCI589895:LCI589896 LME589895:LME589896 LWA589895:LWA589896 MFW589895:MFW589896 MPS589895:MPS589896 MZO589895:MZO589896 NJK589895:NJK589896 NTG589895:NTG589896 ODC589895:ODC589896 OMY589895:OMY589896 OWU589895:OWU589896 PGQ589895:PGQ589896 PQM589895:PQM589896 QAI589895:QAI589896 QKE589895:QKE589896 QUA589895:QUA589896 RDW589895:RDW589896 RNS589895:RNS589896 RXO589895:RXO589896 SHK589895:SHK589896 SRG589895:SRG589896 TBC589895:TBC589896 TKY589895:TKY589896 TUU589895:TUU589896 UEQ589895:UEQ589896 UOM589895:UOM589896 UYI589895:UYI589896 VIE589895:VIE589896 VSA589895:VSA589896 WBW589895:WBW589896 WLS589895:WLS589896 WVO589895:WVO589896 G655431:G655432 JC655431:JC655432 SY655431:SY655432 ACU655431:ACU655432 AMQ655431:AMQ655432 AWM655431:AWM655432 BGI655431:BGI655432 BQE655431:BQE655432 CAA655431:CAA655432 CJW655431:CJW655432 CTS655431:CTS655432 DDO655431:DDO655432 DNK655431:DNK655432 DXG655431:DXG655432 EHC655431:EHC655432 EQY655431:EQY655432 FAU655431:FAU655432 FKQ655431:FKQ655432 FUM655431:FUM655432 GEI655431:GEI655432 GOE655431:GOE655432 GYA655431:GYA655432 HHW655431:HHW655432 HRS655431:HRS655432 IBO655431:IBO655432 ILK655431:ILK655432 IVG655431:IVG655432 JFC655431:JFC655432 JOY655431:JOY655432 JYU655431:JYU655432 KIQ655431:KIQ655432 KSM655431:KSM655432 LCI655431:LCI655432 LME655431:LME655432 LWA655431:LWA655432 MFW655431:MFW655432 MPS655431:MPS655432 MZO655431:MZO655432 NJK655431:NJK655432 NTG655431:NTG655432 ODC655431:ODC655432 OMY655431:OMY655432 OWU655431:OWU655432 PGQ655431:PGQ655432 PQM655431:PQM655432 QAI655431:QAI655432 QKE655431:QKE655432 QUA655431:QUA655432 RDW655431:RDW655432 RNS655431:RNS655432 RXO655431:RXO655432 SHK655431:SHK655432 SRG655431:SRG655432 TBC655431:TBC655432 TKY655431:TKY655432 TUU655431:TUU655432 UEQ655431:UEQ655432 UOM655431:UOM655432 UYI655431:UYI655432 VIE655431:VIE655432 VSA655431:VSA655432 WBW655431:WBW655432 WLS655431:WLS655432 WVO655431:WVO655432 G720967:G720968 JC720967:JC720968 SY720967:SY720968 ACU720967:ACU720968 AMQ720967:AMQ720968 AWM720967:AWM720968 BGI720967:BGI720968 BQE720967:BQE720968 CAA720967:CAA720968 CJW720967:CJW720968 CTS720967:CTS720968 DDO720967:DDO720968 DNK720967:DNK720968 DXG720967:DXG720968 EHC720967:EHC720968 EQY720967:EQY720968 FAU720967:FAU720968 FKQ720967:FKQ720968 FUM720967:FUM720968 GEI720967:GEI720968 GOE720967:GOE720968 GYA720967:GYA720968 HHW720967:HHW720968 HRS720967:HRS720968 IBO720967:IBO720968 ILK720967:ILK720968 IVG720967:IVG720968 JFC720967:JFC720968 JOY720967:JOY720968 JYU720967:JYU720968 KIQ720967:KIQ720968 KSM720967:KSM720968 LCI720967:LCI720968 LME720967:LME720968 LWA720967:LWA720968 MFW720967:MFW720968 MPS720967:MPS720968 MZO720967:MZO720968 NJK720967:NJK720968 NTG720967:NTG720968 ODC720967:ODC720968 OMY720967:OMY720968 OWU720967:OWU720968 PGQ720967:PGQ720968 PQM720967:PQM720968 QAI720967:QAI720968 QKE720967:QKE720968 QUA720967:QUA720968 RDW720967:RDW720968 RNS720967:RNS720968 RXO720967:RXO720968 SHK720967:SHK720968 SRG720967:SRG720968 TBC720967:TBC720968 TKY720967:TKY720968 TUU720967:TUU720968 UEQ720967:UEQ720968 UOM720967:UOM720968 UYI720967:UYI720968 VIE720967:VIE720968 VSA720967:VSA720968 WBW720967:WBW720968 WLS720967:WLS720968 WVO720967:WVO720968 G786503:G786504 JC786503:JC786504 SY786503:SY786504 ACU786503:ACU786504 AMQ786503:AMQ786504 AWM786503:AWM786504 BGI786503:BGI786504 BQE786503:BQE786504 CAA786503:CAA786504 CJW786503:CJW786504 CTS786503:CTS786504 DDO786503:DDO786504 DNK786503:DNK786504 DXG786503:DXG786504 EHC786503:EHC786504 EQY786503:EQY786504 FAU786503:FAU786504 FKQ786503:FKQ786504 FUM786503:FUM786504 GEI786503:GEI786504 GOE786503:GOE786504 GYA786503:GYA786504 HHW786503:HHW786504 HRS786503:HRS786504 IBO786503:IBO786504 ILK786503:ILK786504 IVG786503:IVG786504 JFC786503:JFC786504 JOY786503:JOY786504 JYU786503:JYU786504 KIQ786503:KIQ786504 KSM786503:KSM786504 LCI786503:LCI786504 LME786503:LME786504 LWA786503:LWA786504 MFW786503:MFW786504 MPS786503:MPS786504 MZO786503:MZO786504 NJK786503:NJK786504 NTG786503:NTG786504 ODC786503:ODC786504 OMY786503:OMY786504 OWU786503:OWU786504 PGQ786503:PGQ786504 PQM786503:PQM786504 QAI786503:QAI786504 QKE786503:QKE786504 QUA786503:QUA786504 RDW786503:RDW786504 RNS786503:RNS786504 RXO786503:RXO786504 SHK786503:SHK786504 SRG786503:SRG786504 TBC786503:TBC786504 TKY786503:TKY786504 TUU786503:TUU786504 UEQ786503:UEQ786504 UOM786503:UOM786504 UYI786503:UYI786504 VIE786503:VIE786504 VSA786503:VSA786504 WBW786503:WBW786504 WLS786503:WLS786504 WVO786503:WVO786504 G852039:G852040 JC852039:JC852040 SY852039:SY852040 ACU852039:ACU852040 AMQ852039:AMQ852040 AWM852039:AWM852040 BGI852039:BGI852040 BQE852039:BQE852040 CAA852039:CAA852040 CJW852039:CJW852040 CTS852039:CTS852040 DDO852039:DDO852040 DNK852039:DNK852040 DXG852039:DXG852040 EHC852039:EHC852040 EQY852039:EQY852040 FAU852039:FAU852040 FKQ852039:FKQ852040 FUM852039:FUM852040 GEI852039:GEI852040 GOE852039:GOE852040 GYA852039:GYA852040 HHW852039:HHW852040 HRS852039:HRS852040 IBO852039:IBO852040 ILK852039:ILK852040 IVG852039:IVG852040 JFC852039:JFC852040 JOY852039:JOY852040 JYU852039:JYU852040 KIQ852039:KIQ852040 KSM852039:KSM852040 LCI852039:LCI852040 LME852039:LME852040 LWA852039:LWA852040 MFW852039:MFW852040 MPS852039:MPS852040 MZO852039:MZO852040 NJK852039:NJK852040 NTG852039:NTG852040 ODC852039:ODC852040 OMY852039:OMY852040 OWU852039:OWU852040 PGQ852039:PGQ852040 PQM852039:PQM852040 QAI852039:QAI852040 QKE852039:QKE852040 QUA852039:QUA852040 RDW852039:RDW852040 RNS852039:RNS852040 RXO852039:RXO852040 SHK852039:SHK852040 SRG852039:SRG852040 TBC852039:TBC852040 TKY852039:TKY852040 TUU852039:TUU852040 UEQ852039:UEQ852040 UOM852039:UOM852040 UYI852039:UYI852040 VIE852039:VIE852040 VSA852039:VSA852040 WBW852039:WBW852040 WLS852039:WLS852040 WVO852039:WVO852040 G917575:G917576 JC917575:JC917576 SY917575:SY917576 ACU917575:ACU917576 AMQ917575:AMQ917576 AWM917575:AWM917576 BGI917575:BGI917576 BQE917575:BQE917576 CAA917575:CAA917576 CJW917575:CJW917576 CTS917575:CTS917576 DDO917575:DDO917576 DNK917575:DNK917576 DXG917575:DXG917576 EHC917575:EHC917576 EQY917575:EQY917576 FAU917575:FAU917576 FKQ917575:FKQ917576 FUM917575:FUM917576 GEI917575:GEI917576 GOE917575:GOE917576 GYA917575:GYA917576 HHW917575:HHW917576 HRS917575:HRS917576 IBO917575:IBO917576 ILK917575:ILK917576 IVG917575:IVG917576 JFC917575:JFC917576 JOY917575:JOY917576 JYU917575:JYU917576 KIQ917575:KIQ917576 KSM917575:KSM917576 LCI917575:LCI917576 LME917575:LME917576 LWA917575:LWA917576 MFW917575:MFW917576 MPS917575:MPS917576 MZO917575:MZO917576 NJK917575:NJK917576 NTG917575:NTG917576 ODC917575:ODC917576 OMY917575:OMY917576 OWU917575:OWU917576 PGQ917575:PGQ917576 PQM917575:PQM917576 QAI917575:QAI917576 QKE917575:QKE917576 QUA917575:QUA917576 RDW917575:RDW917576 RNS917575:RNS917576 RXO917575:RXO917576 SHK917575:SHK917576 SRG917575:SRG917576 TBC917575:TBC917576 TKY917575:TKY917576 TUU917575:TUU917576 UEQ917575:UEQ917576 UOM917575:UOM917576 UYI917575:UYI917576 VIE917575:VIE917576 VSA917575:VSA917576 WBW917575:WBW917576 WLS917575:WLS917576 WVO917575:WVO917576 G983111:G983112 JC983111:JC983112 SY983111:SY983112 ACU983111:ACU983112 AMQ983111:AMQ983112 AWM983111:AWM983112 BGI983111:BGI983112 BQE983111:BQE983112 CAA983111:CAA983112 CJW983111:CJW983112 CTS983111:CTS983112 DDO983111:DDO983112 DNK983111:DNK983112 DXG983111:DXG983112 EHC983111:EHC983112 EQY983111:EQY983112 FAU983111:FAU983112 FKQ983111:FKQ983112 FUM983111:FUM983112 GEI983111:GEI983112 GOE983111:GOE983112 GYA983111:GYA983112 HHW983111:HHW983112 HRS983111:HRS983112 IBO983111:IBO983112 ILK983111:ILK983112 IVG983111:IVG983112 JFC983111:JFC983112 JOY983111:JOY983112 JYU983111:JYU983112 KIQ983111:KIQ983112 KSM983111:KSM983112 LCI983111:LCI983112 LME983111:LME983112 LWA983111:LWA983112 MFW983111:MFW983112 MPS983111:MPS983112 MZO983111:MZO983112 NJK983111:NJK983112 NTG983111:NTG983112 ODC983111:ODC983112 OMY983111:OMY983112 OWU983111:OWU983112 PGQ983111:PGQ983112 PQM983111:PQM983112 QAI983111:QAI983112 QKE983111:QKE983112 QUA983111:QUA983112 RDW983111:RDW983112 RNS983111:RNS983112 RXO983111:RXO983112 SHK983111:SHK983112 SRG983111:SRG983112 TBC983111:TBC983112 TKY983111:TKY983112 TUU983111:TUU983112 UEQ983111:UEQ983112 UOM983111:UOM983112 UYI983111:UYI983112 VIE983111:VIE983112 VSA983111:VSA983112 WBW983111:WBW983112 WLS983111:WLS983112 WVO983111:WVO983112 G58:G60 JC58:JC60 SY58:SY60 ACU58:ACU60 AMQ58:AMQ60 AWM58:AWM60 BGI58:BGI60 BQE58:BQE60 CAA58:CAA60 CJW58:CJW60 CTS58:CTS60 DDO58:DDO60 DNK58:DNK60 DXG58:DXG60 EHC58:EHC60 EQY58:EQY60 FAU58:FAU60 FKQ58:FKQ60 FUM58:FUM60 GEI58:GEI60 GOE58:GOE60 GYA58:GYA60 HHW58:HHW60 HRS58:HRS60 IBO58:IBO60 ILK58:ILK60 IVG58:IVG60 JFC58:JFC60 JOY58:JOY60 JYU58:JYU60 KIQ58:KIQ60 KSM58:KSM60 LCI58:LCI60 LME58:LME60 LWA58:LWA60 MFW58:MFW60 MPS58:MPS60 MZO58:MZO60 NJK58:NJK60 NTG58:NTG60 ODC58:ODC60 OMY58:OMY60 OWU58:OWU60 PGQ58:PGQ60 PQM58:PQM60 QAI58:QAI60 QKE58:QKE60 QUA58:QUA60 RDW58:RDW60 RNS58:RNS60 RXO58:RXO60 SHK58:SHK60 SRG58:SRG60 TBC58:TBC60 TKY58:TKY60 TUU58:TUU60 UEQ58:UEQ60 UOM58:UOM60 UYI58:UYI60 VIE58:VIE60 VSA58:VSA60 WBW58:WBW60 WLS58:WLS60 WVO58:WVO60 G65594:G65596 JC65594:JC65596 SY65594:SY65596 ACU65594:ACU65596 AMQ65594:AMQ65596 AWM65594:AWM65596 BGI65594:BGI65596 BQE65594:BQE65596 CAA65594:CAA65596 CJW65594:CJW65596 CTS65594:CTS65596 DDO65594:DDO65596 DNK65594:DNK65596 DXG65594:DXG65596 EHC65594:EHC65596 EQY65594:EQY65596 FAU65594:FAU65596 FKQ65594:FKQ65596 FUM65594:FUM65596 GEI65594:GEI65596 GOE65594:GOE65596 GYA65594:GYA65596 HHW65594:HHW65596 HRS65594:HRS65596 IBO65594:IBO65596 ILK65594:ILK65596 IVG65594:IVG65596 JFC65594:JFC65596 JOY65594:JOY65596 JYU65594:JYU65596 KIQ65594:KIQ65596 KSM65594:KSM65596 LCI65594:LCI65596 LME65594:LME65596 LWA65594:LWA65596 MFW65594:MFW65596 MPS65594:MPS65596 MZO65594:MZO65596 NJK65594:NJK65596 NTG65594:NTG65596 ODC65594:ODC65596 OMY65594:OMY65596 OWU65594:OWU65596 PGQ65594:PGQ65596 PQM65594:PQM65596 QAI65594:QAI65596 QKE65594:QKE65596 QUA65594:QUA65596 RDW65594:RDW65596 RNS65594:RNS65596 RXO65594:RXO65596 SHK65594:SHK65596 SRG65594:SRG65596 TBC65594:TBC65596 TKY65594:TKY65596 TUU65594:TUU65596 UEQ65594:UEQ65596 UOM65594:UOM65596 UYI65594:UYI65596 VIE65594:VIE65596 VSA65594:VSA65596 WBW65594:WBW65596 WLS65594:WLS65596 WVO65594:WVO65596 G131130:G131132 JC131130:JC131132 SY131130:SY131132 ACU131130:ACU131132 AMQ131130:AMQ131132 AWM131130:AWM131132 BGI131130:BGI131132 BQE131130:BQE131132 CAA131130:CAA131132 CJW131130:CJW131132 CTS131130:CTS131132 DDO131130:DDO131132 DNK131130:DNK131132 DXG131130:DXG131132 EHC131130:EHC131132 EQY131130:EQY131132 FAU131130:FAU131132 FKQ131130:FKQ131132 FUM131130:FUM131132 GEI131130:GEI131132 GOE131130:GOE131132 GYA131130:GYA131132 HHW131130:HHW131132 HRS131130:HRS131132 IBO131130:IBO131132 ILK131130:ILK131132 IVG131130:IVG131132 JFC131130:JFC131132 JOY131130:JOY131132 JYU131130:JYU131132 KIQ131130:KIQ131132 KSM131130:KSM131132 LCI131130:LCI131132 LME131130:LME131132 LWA131130:LWA131132 MFW131130:MFW131132 MPS131130:MPS131132 MZO131130:MZO131132 NJK131130:NJK131132 NTG131130:NTG131132 ODC131130:ODC131132 OMY131130:OMY131132 OWU131130:OWU131132 PGQ131130:PGQ131132 PQM131130:PQM131132 QAI131130:QAI131132 QKE131130:QKE131132 QUA131130:QUA131132 RDW131130:RDW131132 RNS131130:RNS131132 RXO131130:RXO131132 SHK131130:SHK131132 SRG131130:SRG131132 TBC131130:TBC131132 TKY131130:TKY131132 TUU131130:TUU131132 UEQ131130:UEQ131132 UOM131130:UOM131132 UYI131130:UYI131132 VIE131130:VIE131132 VSA131130:VSA131132 WBW131130:WBW131132 WLS131130:WLS131132 WVO131130:WVO131132 G196666:G196668 JC196666:JC196668 SY196666:SY196668 ACU196666:ACU196668 AMQ196666:AMQ196668 AWM196666:AWM196668 BGI196666:BGI196668 BQE196666:BQE196668 CAA196666:CAA196668 CJW196666:CJW196668 CTS196666:CTS196668 DDO196666:DDO196668 DNK196666:DNK196668 DXG196666:DXG196668 EHC196666:EHC196668 EQY196666:EQY196668 FAU196666:FAU196668 FKQ196666:FKQ196668 FUM196666:FUM196668 GEI196666:GEI196668 GOE196666:GOE196668 GYA196666:GYA196668 HHW196666:HHW196668 HRS196666:HRS196668 IBO196666:IBO196668 ILK196666:ILK196668 IVG196666:IVG196668 JFC196666:JFC196668 JOY196666:JOY196668 JYU196666:JYU196668 KIQ196666:KIQ196668 KSM196666:KSM196668 LCI196666:LCI196668 LME196666:LME196668 LWA196666:LWA196668 MFW196666:MFW196668 MPS196666:MPS196668 MZO196666:MZO196668 NJK196666:NJK196668 NTG196666:NTG196668 ODC196666:ODC196668 OMY196666:OMY196668 OWU196666:OWU196668 PGQ196666:PGQ196668 PQM196666:PQM196668 QAI196666:QAI196668 QKE196666:QKE196668 QUA196666:QUA196668 RDW196666:RDW196668 RNS196666:RNS196668 RXO196666:RXO196668 SHK196666:SHK196668 SRG196666:SRG196668 TBC196666:TBC196668 TKY196666:TKY196668 TUU196666:TUU196668 UEQ196666:UEQ196668 UOM196666:UOM196668 UYI196666:UYI196668 VIE196666:VIE196668 VSA196666:VSA196668 WBW196666:WBW196668 WLS196666:WLS196668 WVO196666:WVO196668 G262202:G262204 JC262202:JC262204 SY262202:SY262204 ACU262202:ACU262204 AMQ262202:AMQ262204 AWM262202:AWM262204 BGI262202:BGI262204 BQE262202:BQE262204 CAA262202:CAA262204 CJW262202:CJW262204 CTS262202:CTS262204 DDO262202:DDO262204 DNK262202:DNK262204 DXG262202:DXG262204 EHC262202:EHC262204 EQY262202:EQY262204 FAU262202:FAU262204 FKQ262202:FKQ262204 FUM262202:FUM262204 GEI262202:GEI262204 GOE262202:GOE262204 GYA262202:GYA262204 HHW262202:HHW262204 HRS262202:HRS262204 IBO262202:IBO262204 ILK262202:ILK262204 IVG262202:IVG262204 JFC262202:JFC262204 JOY262202:JOY262204 JYU262202:JYU262204 KIQ262202:KIQ262204 KSM262202:KSM262204 LCI262202:LCI262204 LME262202:LME262204 LWA262202:LWA262204 MFW262202:MFW262204 MPS262202:MPS262204 MZO262202:MZO262204 NJK262202:NJK262204 NTG262202:NTG262204 ODC262202:ODC262204 OMY262202:OMY262204 OWU262202:OWU262204 PGQ262202:PGQ262204 PQM262202:PQM262204 QAI262202:QAI262204 QKE262202:QKE262204 QUA262202:QUA262204 RDW262202:RDW262204 RNS262202:RNS262204 RXO262202:RXO262204 SHK262202:SHK262204 SRG262202:SRG262204 TBC262202:TBC262204 TKY262202:TKY262204 TUU262202:TUU262204 UEQ262202:UEQ262204 UOM262202:UOM262204 UYI262202:UYI262204 VIE262202:VIE262204 VSA262202:VSA262204 WBW262202:WBW262204 WLS262202:WLS262204 WVO262202:WVO262204 G327738:G327740 JC327738:JC327740 SY327738:SY327740 ACU327738:ACU327740 AMQ327738:AMQ327740 AWM327738:AWM327740 BGI327738:BGI327740 BQE327738:BQE327740 CAA327738:CAA327740 CJW327738:CJW327740 CTS327738:CTS327740 DDO327738:DDO327740 DNK327738:DNK327740 DXG327738:DXG327740 EHC327738:EHC327740 EQY327738:EQY327740 FAU327738:FAU327740 FKQ327738:FKQ327740 FUM327738:FUM327740 GEI327738:GEI327740 GOE327738:GOE327740 GYA327738:GYA327740 HHW327738:HHW327740 HRS327738:HRS327740 IBO327738:IBO327740 ILK327738:ILK327740 IVG327738:IVG327740 JFC327738:JFC327740 JOY327738:JOY327740 JYU327738:JYU327740 KIQ327738:KIQ327740 KSM327738:KSM327740 LCI327738:LCI327740 LME327738:LME327740 LWA327738:LWA327740 MFW327738:MFW327740 MPS327738:MPS327740 MZO327738:MZO327740 NJK327738:NJK327740 NTG327738:NTG327740 ODC327738:ODC327740 OMY327738:OMY327740 OWU327738:OWU327740 PGQ327738:PGQ327740 PQM327738:PQM327740 QAI327738:QAI327740 QKE327738:QKE327740 QUA327738:QUA327740 RDW327738:RDW327740 RNS327738:RNS327740 RXO327738:RXO327740 SHK327738:SHK327740 SRG327738:SRG327740 TBC327738:TBC327740 TKY327738:TKY327740 TUU327738:TUU327740 UEQ327738:UEQ327740 UOM327738:UOM327740 UYI327738:UYI327740 VIE327738:VIE327740 VSA327738:VSA327740 WBW327738:WBW327740 WLS327738:WLS327740 WVO327738:WVO327740 G393274:G393276 JC393274:JC393276 SY393274:SY393276 ACU393274:ACU393276 AMQ393274:AMQ393276 AWM393274:AWM393276 BGI393274:BGI393276 BQE393274:BQE393276 CAA393274:CAA393276 CJW393274:CJW393276 CTS393274:CTS393276 DDO393274:DDO393276 DNK393274:DNK393276 DXG393274:DXG393276 EHC393274:EHC393276 EQY393274:EQY393276 FAU393274:FAU393276 FKQ393274:FKQ393276 FUM393274:FUM393276 GEI393274:GEI393276 GOE393274:GOE393276 GYA393274:GYA393276 HHW393274:HHW393276 HRS393274:HRS393276 IBO393274:IBO393276 ILK393274:ILK393276 IVG393274:IVG393276 JFC393274:JFC393276 JOY393274:JOY393276 JYU393274:JYU393276 KIQ393274:KIQ393276 KSM393274:KSM393276 LCI393274:LCI393276 LME393274:LME393276 LWA393274:LWA393276 MFW393274:MFW393276 MPS393274:MPS393276 MZO393274:MZO393276 NJK393274:NJK393276 NTG393274:NTG393276 ODC393274:ODC393276 OMY393274:OMY393276 OWU393274:OWU393276 PGQ393274:PGQ393276 PQM393274:PQM393276 QAI393274:QAI393276 QKE393274:QKE393276 QUA393274:QUA393276 RDW393274:RDW393276 RNS393274:RNS393276 RXO393274:RXO393276 SHK393274:SHK393276 SRG393274:SRG393276 TBC393274:TBC393276 TKY393274:TKY393276 TUU393274:TUU393276 UEQ393274:UEQ393276 UOM393274:UOM393276 UYI393274:UYI393276 VIE393274:VIE393276 VSA393274:VSA393276 WBW393274:WBW393276 WLS393274:WLS393276 WVO393274:WVO393276 G458810:G458812 JC458810:JC458812 SY458810:SY458812 ACU458810:ACU458812 AMQ458810:AMQ458812 AWM458810:AWM458812 BGI458810:BGI458812 BQE458810:BQE458812 CAA458810:CAA458812 CJW458810:CJW458812 CTS458810:CTS458812 DDO458810:DDO458812 DNK458810:DNK458812 DXG458810:DXG458812 EHC458810:EHC458812 EQY458810:EQY458812 FAU458810:FAU458812 FKQ458810:FKQ458812 FUM458810:FUM458812 GEI458810:GEI458812 GOE458810:GOE458812 GYA458810:GYA458812 HHW458810:HHW458812 HRS458810:HRS458812 IBO458810:IBO458812 ILK458810:ILK458812 IVG458810:IVG458812 JFC458810:JFC458812 JOY458810:JOY458812 JYU458810:JYU458812 KIQ458810:KIQ458812 KSM458810:KSM458812 LCI458810:LCI458812 LME458810:LME458812 LWA458810:LWA458812 MFW458810:MFW458812 MPS458810:MPS458812 MZO458810:MZO458812 NJK458810:NJK458812 NTG458810:NTG458812 ODC458810:ODC458812 OMY458810:OMY458812 OWU458810:OWU458812 PGQ458810:PGQ458812 PQM458810:PQM458812 QAI458810:QAI458812 QKE458810:QKE458812 QUA458810:QUA458812 RDW458810:RDW458812 RNS458810:RNS458812 RXO458810:RXO458812 SHK458810:SHK458812 SRG458810:SRG458812 TBC458810:TBC458812 TKY458810:TKY458812 TUU458810:TUU458812 UEQ458810:UEQ458812 UOM458810:UOM458812 UYI458810:UYI458812 VIE458810:VIE458812 VSA458810:VSA458812 WBW458810:WBW458812 WLS458810:WLS458812 WVO458810:WVO458812 G524346:G524348 JC524346:JC524348 SY524346:SY524348 ACU524346:ACU524348 AMQ524346:AMQ524348 AWM524346:AWM524348 BGI524346:BGI524348 BQE524346:BQE524348 CAA524346:CAA524348 CJW524346:CJW524348 CTS524346:CTS524348 DDO524346:DDO524348 DNK524346:DNK524348 DXG524346:DXG524348 EHC524346:EHC524348 EQY524346:EQY524348 FAU524346:FAU524348 FKQ524346:FKQ524348 FUM524346:FUM524348 GEI524346:GEI524348 GOE524346:GOE524348 GYA524346:GYA524348 HHW524346:HHW524348 HRS524346:HRS524348 IBO524346:IBO524348 ILK524346:ILK524348 IVG524346:IVG524348 JFC524346:JFC524348 JOY524346:JOY524348 JYU524346:JYU524348 KIQ524346:KIQ524348 KSM524346:KSM524348 LCI524346:LCI524348 LME524346:LME524348 LWA524346:LWA524348 MFW524346:MFW524348 MPS524346:MPS524348 MZO524346:MZO524348 NJK524346:NJK524348 NTG524346:NTG524348 ODC524346:ODC524348 OMY524346:OMY524348 OWU524346:OWU524348 PGQ524346:PGQ524348 PQM524346:PQM524348 QAI524346:QAI524348 QKE524346:QKE524348 QUA524346:QUA524348 RDW524346:RDW524348 RNS524346:RNS524348 RXO524346:RXO524348 SHK524346:SHK524348 SRG524346:SRG524348 TBC524346:TBC524348 TKY524346:TKY524348 TUU524346:TUU524348 UEQ524346:UEQ524348 UOM524346:UOM524348 UYI524346:UYI524348 VIE524346:VIE524348 VSA524346:VSA524348 WBW524346:WBW524348 WLS524346:WLS524348 WVO524346:WVO524348 G589882:G589884 JC589882:JC589884 SY589882:SY589884 ACU589882:ACU589884 AMQ589882:AMQ589884 AWM589882:AWM589884 BGI589882:BGI589884 BQE589882:BQE589884 CAA589882:CAA589884 CJW589882:CJW589884 CTS589882:CTS589884 DDO589882:DDO589884 DNK589882:DNK589884 DXG589882:DXG589884 EHC589882:EHC589884 EQY589882:EQY589884 FAU589882:FAU589884 FKQ589882:FKQ589884 FUM589882:FUM589884 GEI589882:GEI589884 GOE589882:GOE589884 GYA589882:GYA589884 HHW589882:HHW589884 HRS589882:HRS589884 IBO589882:IBO589884 ILK589882:ILK589884 IVG589882:IVG589884 JFC589882:JFC589884 JOY589882:JOY589884 JYU589882:JYU589884 KIQ589882:KIQ589884 KSM589882:KSM589884 LCI589882:LCI589884 LME589882:LME589884 LWA589882:LWA589884 MFW589882:MFW589884 MPS589882:MPS589884 MZO589882:MZO589884 NJK589882:NJK589884 NTG589882:NTG589884 ODC589882:ODC589884 OMY589882:OMY589884 OWU589882:OWU589884 PGQ589882:PGQ589884 PQM589882:PQM589884 QAI589882:QAI589884 QKE589882:QKE589884 QUA589882:QUA589884 RDW589882:RDW589884 RNS589882:RNS589884 RXO589882:RXO589884 SHK589882:SHK589884 SRG589882:SRG589884 TBC589882:TBC589884 TKY589882:TKY589884 TUU589882:TUU589884 UEQ589882:UEQ589884 UOM589882:UOM589884 UYI589882:UYI589884 VIE589882:VIE589884 VSA589882:VSA589884 WBW589882:WBW589884 WLS589882:WLS589884 WVO589882:WVO589884 G655418:G655420 JC655418:JC655420 SY655418:SY655420 ACU655418:ACU655420 AMQ655418:AMQ655420 AWM655418:AWM655420 BGI655418:BGI655420 BQE655418:BQE655420 CAA655418:CAA655420 CJW655418:CJW655420 CTS655418:CTS655420 DDO655418:DDO655420 DNK655418:DNK655420 DXG655418:DXG655420 EHC655418:EHC655420 EQY655418:EQY655420 FAU655418:FAU655420 FKQ655418:FKQ655420 FUM655418:FUM655420 GEI655418:GEI655420 GOE655418:GOE655420 GYA655418:GYA655420 HHW655418:HHW655420 HRS655418:HRS655420 IBO655418:IBO655420 ILK655418:ILK655420 IVG655418:IVG655420 JFC655418:JFC655420 JOY655418:JOY655420 JYU655418:JYU655420 KIQ655418:KIQ655420 KSM655418:KSM655420 LCI655418:LCI655420 LME655418:LME655420 LWA655418:LWA655420 MFW655418:MFW655420 MPS655418:MPS655420 MZO655418:MZO655420 NJK655418:NJK655420 NTG655418:NTG655420 ODC655418:ODC655420 OMY655418:OMY655420 OWU655418:OWU655420 PGQ655418:PGQ655420 PQM655418:PQM655420 QAI655418:QAI655420 QKE655418:QKE655420 QUA655418:QUA655420 RDW655418:RDW655420 RNS655418:RNS655420 RXO655418:RXO655420 SHK655418:SHK655420 SRG655418:SRG655420 TBC655418:TBC655420 TKY655418:TKY655420 TUU655418:TUU655420 UEQ655418:UEQ655420 UOM655418:UOM655420 UYI655418:UYI655420 VIE655418:VIE655420 VSA655418:VSA655420 WBW655418:WBW655420 WLS655418:WLS655420 WVO655418:WVO655420 G720954:G720956 JC720954:JC720956 SY720954:SY720956 ACU720954:ACU720956 AMQ720954:AMQ720956 AWM720954:AWM720956 BGI720954:BGI720956 BQE720954:BQE720956 CAA720954:CAA720956 CJW720954:CJW720956 CTS720954:CTS720956 DDO720954:DDO720956 DNK720954:DNK720956 DXG720954:DXG720956 EHC720954:EHC720956 EQY720954:EQY720956 FAU720954:FAU720956 FKQ720954:FKQ720956 FUM720954:FUM720956 GEI720954:GEI720956 GOE720954:GOE720956 GYA720954:GYA720956 HHW720954:HHW720956 HRS720954:HRS720956 IBO720954:IBO720956 ILK720954:ILK720956 IVG720954:IVG720956 JFC720954:JFC720956 JOY720954:JOY720956 JYU720954:JYU720956 KIQ720954:KIQ720956 KSM720954:KSM720956 LCI720954:LCI720956 LME720954:LME720956 LWA720954:LWA720956 MFW720954:MFW720956 MPS720954:MPS720956 MZO720954:MZO720956 NJK720954:NJK720956 NTG720954:NTG720956 ODC720954:ODC720956 OMY720954:OMY720956 OWU720954:OWU720956 PGQ720954:PGQ720956 PQM720954:PQM720956 QAI720954:QAI720956 QKE720954:QKE720956 QUA720954:QUA720956 RDW720954:RDW720956 RNS720954:RNS720956 RXO720954:RXO720956 SHK720954:SHK720956 SRG720954:SRG720956 TBC720954:TBC720956 TKY720954:TKY720956 TUU720954:TUU720956 UEQ720954:UEQ720956 UOM720954:UOM720956 UYI720954:UYI720956 VIE720954:VIE720956 VSA720954:VSA720956 WBW720954:WBW720956 WLS720954:WLS720956 WVO720954:WVO720956 G786490:G786492 JC786490:JC786492 SY786490:SY786492 ACU786490:ACU786492 AMQ786490:AMQ786492 AWM786490:AWM786492 BGI786490:BGI786492 BQE786490:BQE786492 CAA786490:CAA786492 CJW786490:CJW786492 CTS786490:CTS786492 DDO786490:DDO786492 DNK786490:DNK786492 DXG786490:DXG786492 EHC786490:EHC786492 EQY786490:EQY786492 FAU786490:FAU786492 FKQ786490:FKQ786492 FUM786490:FUM786492 GEI786490:GEI786492 GOE786490:GOE786492 GYA786490:GYA786492 HHW786490:HHW786492 HRS786490:HRS786492 IBO786490:IBO786492 ILK786490:ILK786492 IVG786490:IVG786492 JFC786490:JFC786492 JOY786490:JOY786492 JYU786490:JYU786492 KIQ786490:KIQ786492 KSM786490:KSM786492 LCI786490:LCI786492 LME786490:LME786492 LWA786490:LWA786492 MFW786490:MFW786492 MPS786490:MPS786492 MZO786490:MZO786492 NJK786490:NJK786492 NTG786490:NTG786492 ODC786490:ODC786492 OMY786490:OMY786492 OWU786490:OWU786492 PGQ786490:PGQ786492 PQM786490:PQM786492 QAI786490:QAI786492 QKE786490:QKE786492 QUA786490:QUA786492 RDW786490:RDW786492 RNS786490:RNS786492 RXO786490:RXO786492 SHK786490:SHK786492 SRG786490:SRG786492 TBC786490:TBC786492 TKY786490:TKY786492 TUU786490:TUU786492 UEQ786490:UEQ786492 UOM786490:UOM786492 UYI786490:UYI786492 VIE786490:VIE786492 VSA786490:VSA786492 WBW786490:WBW786492 WLS786490:WLS786492 WVO786490:WVO786492 G852026:G852028 JC852026:JC852028 SY852026:SY852028 ACU852026:ACU852028 AMQ852026:AMQ852028 AWM852026:AWM852028 BGI852026:BGI852028 BQE852026:BQE852028 CAA852026:CAA852028 CJW852026:CJW852028 CTS852026:CTS852028 DDO852026:DDO852028 DNK852026:DNK852028 DXG852026:DXG852028 EHC852026:EHC852028 EQY852026:EQY852028 FAU852026:FAU852028 FKQ852026:FKQ852028 FUM852026:FUM852028 GEI852026:GEI852028 GOE852026:GOE852028 GYA852026:GYA852028 HHW852026:HHW852028 HRS852026:HRS852028 IBO852026:IBO852028 ILK852026:ILK852028 IVG852026:IVG852028 JFC852026:JFC852028 JOY852026:JOY852028 JYU852026:JYU852028 KIQ852026:KIQ852028 KSM852026:KSM852028 LCI852026:LCI852028 LME852026:LME852028 LWA852026:LWA852028 MFW852026:MFW852028 MPS852026:MPS852028 MZO852026:MZO852028 NJK852026:NJK852028 NTG852026:NTG852028 ODC852026:ODC852028 OMY852026:OMY852028 OWU852026:OWU852028 PGQ852026:PGQ852028 PQM852026:PQM852028 QAI852026:QAI852028 QKE852026:QKE852028 QUA852026:QUA852028 RDW852026:RDW852028 RNS852026:RNS852028 RXO852026:RXO852028 SHK852026:SHK852028 SRG852026:SRG852028 TBC852026:TBC852028 TKY852026:TKY852028 TUU852026:TUU852028 UEQ852026:UEQ852028 UOM852026:UOM852028 UYI852026:UYI852028 VIE852026:VIE852028 VSA852026:VSA852028 WBW852026:WBW852028 WLS852026:WLS852028 WVO852026:WVO852028 G917562:G917564 JC917562:JC917564 SY917562:SY917564 ACU917562:ACU917564 AMQ917562:AMQ917564 AWM917562:AWM917564 BGI917562:BGI917564 BQE917562:BQE917564 CAA917562:CAA917564 CJW917562:CJW917564 CTS917562:CTS917564 DDO917562:DDO917564 DNK917562:DNK917564 DXG917562:DXG917564 EHC917562:EHC917564 EQY917562:EQY917564 FAU917562:FAU917564 FKQ917562:FKQ917564 FUM917562:FUM917564 GEI917562:GEI917564 GOE917562:GOE917564 GYA917562:GYA917564 HHW917562:HHW917564 HRS917562:HRS917564 IBO917562:IBO917564 ILK917562:ILK917564 IVG917562:IVG917564 JFC917562:JFC917564 JOY917562:JOY917564 JYU917562:JYU917564 KIQ917562:KIQ917564 KSM917562:KSM917564 LCI917562:LCI917564 LME917562:LME917564 LWA917562:LWA917564 MFW917562:MFW917564 MPS917562:MPS917564 MZO917562:MZO917564 NJK917562:NJK917564 NTG917562:NTG917564 ODC917562:ODC917564 OMY917562:OMY917564 OWU917562:OWU917564 PGQ917562:PGQ917564 PQM917562:PQM917564 QAI917562:QAI917564 QKE917562:QKE917564 QUA917562:QUA917564 RDW917562:RDW917564 RNS917562:RNS917564 RXO917562:RXO917564 SHK917562:SHK917564 SRG917562:SRG917564 TBC917562:TBC917564 TKY917562:TKY917564 TUU917562:TUU917564 UEQ917562:UEQ917564 UOM917562:UOM917564 UYI917562:UYI917564 VIE917562:VIE917564 VSA917562:VSA917564 WBW917562:WBW917564 WLS917562:WLS917564 WVO917562:WVO917564 G983098:G983100 JC983098:JC983100 SY983098:SY983100 ACU983098:ACU983100 AMQ983098:AMQ983100 AWM983098:AWM983100 BGI983098:BGI983100 BQE983098:BQE983100 CAA983098:CAA983100 CJW983098:CJW983100 CTS983098:CTS983100 DDO983098:DDO983100 DNK983098:DNK983100 DXG983098:DXG983100 EHC983098:EHC983100 EQY983098:EQY983100 FAU983098:FAU983100 FKQ983098:FKQ983100 FUM983098:FUM983100 GEI983098:GEI983100 GOE983098:GOE983100 GYA983098:GYA983100 HHW983098:HHW983100 HRS983098:HRS983100 IBO983098:IBO983100 ILK983098:ILK983100 IVG983098:IVG983100 JFC983098:JFC983100 JOY983098:JOY983100 JYU983098:JYU983100 KIQ983098:KIQ983100 KSM983098:KSM983100 LCI983098:LCI983100 LME983098:LME983100 LWA983098:LWA983100 MFW983098:MFW983100 MPS983098:MPS983100 MZO983098:MZO983100 NJK983098:NJK983100 NTG983098:NTG983100 ODC983098:ODC983100 OMY983098:OMY983100 OWU983098:OWU983100 PGQ983098:PGQ983100 PQM983098:PQM983100 QAI983098:QAI983100 QKE983098:QKE983100 QUA983098:QUA983100 RDW983098:RDW983100 RNS983098:RNS983100 RXO983098:RXO983100 SHK983098:SHK983100 SRG983098:SRG983100 TBC983098:TBC983100 TKY983098:TKY983100 TUU983098:TUU983100 UEQ983098:UEQ983100 UOM983098:UOM983100 UYI983098:UYI983100 VIE983098:VIE983100 VSA983098:VSA983100 WBW983098:WBW983100 WLS983098:WLS983100 WVO983098:WVO983100 G62:G68 JC62:JC68 SY62:SY68 ACU62:ACU68 AMQ62:AMQ68 AWM62:AWM68 BGI62:BGI68 BQE62:BQE68 CAA62:CAA68 CJW62:CJW68 CTS62:CTS68 DDO62:DDO68 DNK62:DNK68 DXG62:DXG68 EHC62:EHC68 EQY62:EQY68 FAU62:FAU68 FKQ62:FKQ68 FUM62:FUM68 GEI62:GEI68 GOE62:GOE68 GYA62:GYA68 HHW62:HHW68 HRS62:HRS68 IBO62:IBO68 ILK62:ILK68 IVG62:IVG68 JFC62:JFC68 JOY62:JOY68 JYU62:JYU68 KIQ62:KIQ68 KSM62:KSM68 LCI62:LCI68 LME62:LME68 LWA62:LWA68 MFW62:MFW68 MPS62:MPS68 MZO62:MZO68 NJK62:NJK68 NTG62:NTG68 ODC62:ODC68 OMY62:OMY68 OWU62:OWU68 PGQ62:PGQ68 PQM62:PQM68 QAI62:QAI68 QKE62:QKE68 QUA62:QUA68 RDW62:RDW68 RNS62:RNS68 RXO62:RXO68 SHK62:SHK68 SRG62:SRG68 TBC62:TBC68 TKY62:TKY68 TUU62:TUU68 UEQ62:UEQ68 UOM62:UOM68 UYI62:UYI68 VIE62:VIE68 VSA62:VSA68 WBW62:WBW68 WLS62:WLS68 WVO62:WVO68 G65598:G65604 JC65598:JC65604 SY65598:SY65604 ACU65598:ACU65604 AMQ65598:AMQ65604 AWM65598:AWM65604 BGI65598:BGI65604 BQE65598:BQE65604 CAA65598:CAA65604 CJW65598:CJW65604 CTS65598:CTS65604 DDO65598:DDO65604 DNK65598:DNK65604 DXG65598:DXG65604 EHC65598:EHC65604 EQY65598:EQY65604 FAU65598:FAU65604 FKQ65598:FKQ65604 FUM65598:FUM65604 GEI65598:GEI65604 GOE65598:GOE65604 GYA65598:GYA65604 HHW65598:HHW65604 HRS65598:HRS65604 IBO65598:IBO65604 ILK65598:ILK65604 IVG65598:IVG65604 JFC65598:JFC65604 JOY65598:JOY65604 JYU65598:JYU65604 KIQ65598:KIQ65604 KSM65598:KSM65604 LCI65598:LCI65604 LME65598:LME65604 LWA65598:LWA65604 MFW65598:MFW65604 MPS65598:MPS65604 MZO65598:MZO65604 NJK65598:NJK65604 NTG65598:NTG65604 ODC65598:ODC65604 OMY65598:OMY65604 OWU65598:OWU65604 PGQ65598:PGQ65604 PQM65598:PQM65604 QAI65598:QAI65604 QKE65598:QKE65604 QUA65598:QUA65604 RDW65598:RDW65604 RNS65598:RNS65604 RXO65598:RXO65604 SHK65598:SHK65604 SRG65598:SRG65604 TBC65598:TBC65604 TKY65598:TKY65604 TUU65598:TUU65604 UEQ65598:UEQ65604 UOM65598:UOM65604 UYI65598:UYI65604 VIE65598:VIE65604 VSA65598:VSA65604 WBW65598:WBW65604 WLS65598:WLS65604 WVO65598:WVO65604 G131134:G131140 JC131134:JC131140 SY131134:SY131140 ACU131134:ACU131140 AMQ131134:AMQ131140 AWM131134:AWM131140 BGI131134:BGI131140 BQE131134:BQE131140 CAA131134:CAA131140 CJW131134:CJW131140 CTS131134:CTS131140 DDO131134:DDO131140 DNK131134:DNK131140 DXG131134:DXG131140 EHC131134:EHC131140 EQY131134:EQY131140 FAU131134:FAU131140 FKQ131134:FKQ131140 FUM131134:FUM131140 GEI131134:GEI131140 GOE131134:GOE131140 GYA131134:GYA131140 HHW131134:HHW131140 HRS131134:HRS131140 IBO131134:IBO131140 ILK131134:ILK131140 IVG131134:IVG131140 JFC131134:JFC131140 JOY131134:JOY131140 JYU131134:JYU131140 KIQ131134:KIQ131140 KSM131134:KSM131140 LCI131134:LCI131140 LME131134:LME131140 LWA131134:LWA131140 MFW131134:MFW131140 MPS131134:MPS131140 MZO131134:MZO131140 NJK131134:NJK131140 NTG131134:NTG131140 ODC131134:ODC131140 OMY131134:OMY131140 OWU131134:OWU131140 PGQ131134:PGQ131140 PQM131134:PQM131140 QAI131134:QAI131140 QKE131134:QKE131140 QUA131134:QUA131140 RDW131134:RDW131140 RNS131134:RNS131140 RXO131134:RXO131140 SHK131134:SHK131140 SRG131134:SRG131140 TBC131134:TBC131140 TKY131134:TKY131140 TUU131134:TUU131140 UEQ131134:UEQ131140 UOM131134:UOM131140 UYI131134:UYI131140 VIE131134:VIE131140 VSA131134:VSA131140 WBW131134:WBW131140 WLS131134:WLS131140 WVO131134:WVO131140 G196670:G196676 JC196670:JC196676 SY196670:SY196676 ACU196670:ACU196676 AMQ196670:AMQ196676 AWM196670:AWM196676 BGI196670:BGI196676 BQE196670:BQE196676 CAA196670:CAA196676 CJW196670:CJW196676 CTS196670:CTS196676 DDO196670:DDO196676 DNK196670:DNK196676 DXG196670:DXG196676 EHC196670:EHC196676 EQY196670:EQY196676 FAU196670:FAU196676 FKQ196670:FKQ196676 FUM196670:FUM196676 GEI196670:GEI196676 GOE196670:GOE196676 GYA196670:GYA196676 HHW196670:HHW196676 HRS196670:HRS196676 IBO196670:IBO196676 ILK196670:ILK196676 IVG196670:IVG196676 JFC196670:JFC196676 JOY196670:JOY196676 JYU196670:JYU196676 KIQ196670:KIQ196676 KSM196670:KSM196676 LCI196670:LCI196676 LME196670:LME196676 LWA196670:LWA196676 MFW196670:MFW196676 MPS196670:MPS196676 MZO196670:MZO196676 NJK196670:NJK196676 NTG196670:NTG196676 ODC196670:ODC196676 OMY196670:OMY196676 OWU196670:OWU196676 PGQ196670:PGQ196676 PQM196670:PQM196676 QAI196670:QAI196676 QKE196670:QKE196676 QUA196670:QUA196676 RDW196670:RDW196676 RNS196670:RNS196676 RXO196670:RXO196676 SHK196670:SHK196676 SRG196670:SRG196676 TBC196670:TBC196676 TKY196670:TKY196676 TUU196670:TUU196676 UEQ196670:UEQ196676 UOM196670:UOM196676 UYI196670:UYI196676 VIE196670:VIE196676 VSA196670:VSA196676 WBW196670:WBW196676 WLS196670:WLS196676 WVO196670:WVO196676 G262206:G262212 JC262206:JC262212 SY262206:SY262212 ACU262206:ACU262212 AMQ262206:AMQ262212 AWM262206:AWM262212 BGI262206:BGI262212 BQE262206:BQE262212 CAA262206:CAA262212 CJW262206:CJW262212 CTS262206:CTS262212 DDO262206:DDO262212 DNK262206:DNK262212 DXG262206:DXG262212 EHC262206:EHC262212 EQY262206:EQY262212 FAU262206:FAU262212 FKQ262206:FKQ262212 FUM262206:FUM262212 GEI262206:GEI262212 GOE262206:GOE262212 GYA262206:GYA262212 HHW262206:HHW262212 HRS262206:HRS262212 IBO262206:IBO262212 ILK262206:ILK262212 IVG262206:IVG262212 JFC262206:JFC262212 JOY262206:JOY262212 JYU262206:JYU262212 KIQ262206:KIQ262212 KSM262206:KSM262212 LCI262206:LCI262212 LME262206:LME262212 LWA262206:LWA262212 MFW262206:MFW262212 MPS262206:MPS262212 MZO262206:MZO262212 NJK262206:NJK262212 NTG262206:NTG262212 ODC262206:ODC262212 OMY262206:OMY262212 OWU262206:OWU262212 PGQ262206:PGQ262212 PQM262206:PQM262212 QAI262206:QAI262212 QKE262206:QKE262212 QUA262206:QUA262212 RDW262206:RDW262212 RNS262206:RNS262212 RXO262206:RXO262212 SHK262206:SHK262212 SRG262206:SRG262212 TBC262206:TBC262212 TKY262206:TKY262212 TUU262206:TUU262212 UEQ262206:UEQ262212 UOM262206:UOM262212 UYI262206:UYI262212 VIE262206:VIE262212 VSA262206:VSA262212 WBW262206:WBW262212 WLS262206:WLS262212 WVO262206:WVO262212 G327742:G327748 JC327742:JC327748 SY327742:SY327748 ACU327742:ACU327748 AMQ327742:AMQ327748 AWM327742:AWM327748 BGI327742:BGI327748 BQE327742:BQE327748 CAA327742:CAA327748 CJW327742:CJW327748 CTS327742:CTS327748 DDO327742:DDO327748 DNK327742:DNK327748 DXG327742:DXG327748 EHC327742:EHC327748 EQY327742:EQY327748 FAU327742:FAU327748 FKQ327742:FKQ327748 FUM327742:FUM327748 GEI327742:GEI327748 GOE327742:GOE327748 GYA327742:GYA327748 HHW327742:HHW327748 HRS327742:HRS327748 IBO327742:IBO327748 ILK327742:ILK327748 IVG327742:IVG327748 JFC327742:JFC327748 JOY327742:JOY327748 JYU327742:JYU327748 KIQ327742:KIQ327748 KSM327742:KSM327748 LCI327742:LCI327748 LME327742:LME327748 LWA327742:LWA327748 MFW327742:MFW327748 MPS327742:MPS327748 MZO327742:MZO327748 NJK327742:NJK327748 NTG327742:NTG327748 ODC327742:ODC327748 OMY327742:OMY327748 OWU327742:OWU327748 PGQ327742:PGQ327748 PQM327742:PQM327748 QAI327742:QAI327748 QKE327742:QKE327748 QUA327742:QUA327748 RDW327742:RDW327748 RNS327742:RNS327748 RXO327742:RXO327748 SHK327742:SHK327748 SRG327742:SRG327748 TBC327742:TBC327748 TKY327742:TKY327748 TUU327742:TUU327748 UEQ327742:UEQ327748 UOM327742:UOM327748 UYI327742:UYI327748 VIE327742:VIE327748 VSA327742:VSA327748 WBW327742:WBW327748 WLS327742:WLS327748 WVO327742:WVO327748 G393278:G393284 JC393278:JC393284 SY393278:SY393284 ACU393278:ACU393284 AMQ393278:AMQ393284 AWM393278:AWM393284 BGI393278:BGI393284 BQE393278:BQE393284 CAA393278:CAA393284 CJW393278:CJW393284 CTS393278:CTS393284 DDO393278:DDO393284 DNK393278:DNK393284 DXG393278:DXG393284 EHC393278:EHC393284 EQY393278:EQY393284 FAU393278:FAU393284 FKQ393278:FKQ393284 FUM393278:FUM393284 GEI393278:GEI393284 GOE393278:GOE393284 GYA393278:GYA393284 HHW393278:HHW393284 HRS393278:HRS393284 IBO393278:IBO393284 ILK393278:ILK393284 IVG393278:IVG393284 JFC393278:JFC393284 JOY393278:JOY393284 JYU393278:JYU393284 KIQ393278:KIQ393284 KSM393278:KSM393284 LCI393278:LCI393284 LME393278:LME393284 LWA393278:LWA393284 MFW393278:MFW393284 MPS393278:MPS393284 MZO393278:MZO393284 NJK393278:NJK393284 NTG393278:NTG393284 ODC393278:ODC393284 OMY393278:OMY393284 OWU393278:OWU393284 PGQ393278:PGQ393284 PQM393278:PQM393284 QAI393278:QAI393284 QKE393278:QKE393284 QUA393278:QUA393284 RDW393278:RDW393284 RNS393278:RNS393284 RXO393278:RXO393284 SHK393278:SHK393284 SRG393278:SRG393284 TBC393278:TBC393284 TKY393278:TKY393284 TUU393278:TUU393284 UEQ393278:UEQ393284 UOM393278:UOM393284 UYI393278:UYI393284 VIE393278:VIE393284 VSA393278:VSA393284 WBW393278:WBW393284 WLS393278:WLS393284 WVO393278:WVO393284 G458814:G458820 JC458814:JC458820 SY458814:SY458820 ACU458814:ACU458820 AMQ458814:AMQ458820 AWM458814:AWM458820 BGI458814:BGI458820 BQE458814:BQE458820 CAA458814:CAA458820 CJW458814:CJW458820 CTS458814:CTS458820 DDO458814:DDO458820 DNK458814:DNK458820 DXG458814:DXG458820 EHC458814:EHC458820 EQY458814:EQY458820 FAU458814:FAU458820 FKQ458814:FKQ458820 FUM458814:FUM458820 GEI458814:GEI458820 GOE458814:GOE458820 GYA458814:GYA458820 HHW458814:HHW458820 HRS458814:HRS458820 IBO458814:IBO458820 ILK458814:ILK458820 IVG458814:IVG458820 JFC458814:JFC458820 JOY458814:JOY458820 JYU458814:JYU458820 KIQ458814:KIQ458820 KSM458814:KSM458820 LCI458814:LCI458820 LME458814:LME458820 LWA458814:LWA458820 MFW458814:MFW458820 MPS458814:MPS458820 MZO458814:MZO458820 NJK458814:NJK458820 NTG458814:NTG458820 ODC458814:ODC458820 OMY458814:OMY458820 OWU458814:OWU458820 PGQ458814:PGQ458820 PQM458814:PQM458820 QAI458814:QAI458820 QKE458814:QKE458820 QUA458814:QUA458820 RDW458814:RDW458820 RNS458814:RNS458820 RXO458814:RXO458820 SHK458814:SHK458820 SRG458814:SRG458820 TBC458814:TBC458820 TKY458814:TKY458820 TUU458814:TUU458820 UEQ458814:UEQ458820 UOM458814:UOM458820 UYI458814:UYI458820 VIE458814:VIE458820 VSA458814:VSA458820 WBW458814:WBW458820 WLS458814:WLS458820 WVO458814:WVO458820 G524350:G524356 JC524350:JC524356 SY524350:SY524356 ACU524350:ACU524356 AMQ524350:AMQ524356 AWM524350:AWM524356 BGI524350:BGI524356 BQE524350:BQE524356 CAA524350:CAA524356 CJW524350:CJW524356 CTS524350:CTS524356 DDO524350:DDO524356 DNK524350:DNK524356 DXG524350:DXG524356 EHC524350:EHC524356 EQY524350:EQY524356 FAU524350:FAU524356 FKQ524350:FKQ524356 FUM524350:FUM524356 GEI524350:GEI524356 GOE524350:GOE524356 GYA524350:GYA524356 HHW524350:HHW524356 HRS524350:HRS524356 IBO524350:IBO524356 ILK524350:ILK524356 IVG524350:IVG524356 JFC524350:JFC524356 JOY524350:JOY524356 JYU524350:JYU524356 KIQ524350:KIQ524356 KSM524350:KSM524356 LCI524350:LCI524356 LME524350:LME524356 LWA524350:LWA524356 MFW524350:MFW524356 MPS524350:MPS524356 MZO524350:MZO524356 NJK524350:NJK524356 NTG524350:NTG524356 ODC524350:ODC524356 OMY524350:OMY524356 OWU524350:OWU524356 PGQ524350:PGQ524356 PQM524350:PQM524356 QAI524350:QAI524356 QKE524350:QKE524356 QUA524350:QUA524356 RDW524350:RDW524356 RNS524350:RNS524356 RXO524350:RXO524356 SHK524350:SHK524356 SRG524350:SRG524356 TBC524350:TBC524356 TKY524350:TKY524356 TUU524350:TUU524356 UEQ524350:UEQ524356 UOM524350:UOM524356 UYI524350:UYI524356 VIE524350:VIE524356 VSA524350:VSA524356 WBW524350:WBW524356 WLS524350:WLS524356 WVO524350:WVO524356 G589886:G589892 JC589886:JC589892 SY589886:SY589892 ACU589886:ACU589892 AMQ589886:AMQ589892 AWM589886:AWM589892 BGI589886:BGI589892 BQE589886:BQE589892 CAA589886:CAA589892 CJW589886:CJW589892 CTS589886:CTS589892 DDO589886:DDO589892 DNK589886:DNK589892 DXG589886:DXG589892 EHC589886:EHC589892 EQY589886:EQY589892 FAU589886:FAU589892 FKQ589886:FKQ589892 FUM589886:FUM589892 GEI589886:GEI589892 GOE589886:GOE589892 GYA589886:GYA589892 HHW589886:HHW589892 HRS589886:HRS589892 IBO589886:IBO589892 ILK589886:ILK589892 IVG589886:IVG589892 JFC589886:JFC589892 JOY589886:JOY589892 JYU589886:JYU589892 KIQ589886:KIQ589892 KSM589886:KSM589892 LCI589886:LCI589892 LME589886:LME589892 LWA589886:LWA589892 MFW589886:MFW589892 MPS589886:MPS589892 MZO589886:MZO589892 NJK589886:NJK589892 NTG589886:NTG589892 ODC589886:ODC589892 OMY589886:OMY589892 OWU589886:OWU589892 PGQ589886:PGQ589892 PQM589886:PQM589892 QAI589886:QAI589892 QKE589886:QKE589892 QUA589886:QUA589892 RDW589886:RDW589892 RNS589886:RNS589892 RXO589886:RXO589892 SHK589886:SHK589892 SRG589886:SRG589892 TBC589886:TBC589892 TKY589886:TKY589892 TUU589886:TUU589892 UEQ589886:UEQ589892 UOM589886:UOM589892 UYI589886:UYI589892 VIE589886:VIE589892 VSA589886:VSA589892 WBW589886:WBW589892 WLS589886:WLS589892 WVO589886:WVO589892 G655422:G655428 JC655422:JC655428 SY655422:SY655428 ACU655422:ACU655428 AMQ655422:AMQ655428 AWM655422:AWM655428 BGI655422:BGI655428 BQE655422:BQE655428 CAA655422:CAA655428 CJW655422:CJW655428 CTS655422:CTS655428 DDO655422:DDO655428 DNK655422:DNK655428 DXG655422:DXG655428 EHC655422:EHC655428 EQY655422:EQY655428 FAU655422:FAU655428 FKQ655422:FKQ655428 FUM655422:FUM655428 GEI655422:GEI655428 GOE655422:GOE655428 GYA655422:GYA655428 HHW655422:HHW655428 HRS655422:HRS655428 IBO655422:IBO655428 ILK655422:ILK655428 IVG655422:IVG655428 JFC655422:JFC655428 JOY655422:JOY655428 JYU655422:JYU655428 KIQ655422:KIQ655428 KSM655422:KSM655428 LCI655422:LCI655428 LME655422:LME655428 LWA655422:LWA655428 MFW655422:MFW655428 MPS655422:MPS655428 MZO655422:MZO655428 NJK655422:NJK655428 NTG655422:NTG655428 ODC655422:ODC655428 OMY655422:OMY655428 OWU655422:OWU655428 PGQ655422:PGQ655428 PQM655422:PQM655428 QAI655422:QAI655428 QKE655422:QKE655428 QUA655422:QUA655428 RDW655422:RDW655428 RNS655422:RNS655428 RXO655422:RXO655428 SHK655422:SHK655428 SRG655422:SRG655428 TBC655422:TBC655428 TKY655422:TKY655428 TUU655422:TUU655428 UEQ655422:UEQ655428 UOM655422:UOM655428 UYI655422:UYI655428 VIE655422:VIE655428 VSA655422:VSA655428 WBW655422:WBW655428 WLS655422:WLS655428 WVO655422:WVO655428 G720958:G720964 JC720958:JC720964 SY720958:SY720964 ACU720958:ACU720964 AMQ720958:AMQ720964 AWM720958:AWM720964 BGI720958:BGI720964 BQE720958:BQE720964 CAA720958:CAA720964 CJW720958:CJW720964 CTS720958:CTS720964 DDO720958:DDO720964 DNK720958:DNK720964 DXG720958:DXG720964 EHC720958:EHC720964 EQY720958:EQY720964 FAU720958:FAU720964 FKQ720958:FKQ720964 FUM720958:FUM720964 GEI720958:GEI720964 GOE720958:GOE720964 GYA720958:GYA720964 HHW720958:HHW720964 HRS720958:HRS720964 IBO720958:IBO720964 ILK720958:ILK720964 IVG720958:IVG720964 JFC720958:JFC720964 JOY720958:JOY720964 JYU720958:JYU720964 KIQ720958:KIQ720964 KSM720958:KSM720964 LCI720958:LCI720964 LME720958:LME720964 LWA720958:LWA720964 MFW720958:MFW720964 MPS720958:MPS720964 MZO720958:MZO720964 NJK720958:NJK720964 NTG720958:NTG720964 ODC720958:ODC720964 OMY720958:OMY720964 OWU720958:OWU720964 PGQ720958:PGQ720964 PQM720958:PQM720964 QAI720958:QAI720964 QKE720958:QKE720964 QUA720958:QUA720964 RDW720958:RDW720964 RNS720958:RNS720964 RXO720958:RXO720964 SHK720958:SHK720964 SRG720958:SRG720964 TBC720958:TBC720964 TKY720958:TKY720964 TUU720958:TUU720964 UEQ720958:UEQ720964 UOM720958:UOM720964 UYI720958:UYI720964 VIE720958:VIE720964 VSA720958:VSA720964 WBW720958:WBW720964 WLS720958:WLS720964 WVO720958:WVO720964 G786494:G786500 JC786494:JC786500 SY786494:SY786500 ACU786494:ACU786500 AMQ786494:AMQ786500 AWM786494:AWM786500 BGI786494:BGI786500 BQE786494:BQE786500 CAA786494:CAA786500 CJW786494:CJW786500 CTS786494:CTS786500 DDO786494:DDO786500 DNK786494:DNK786500 DXG786494:DXG786500 EHC786494:EHC786500 EQY786494:EQY786500 FAU786494:FAU786500 FKQ786494:FKQ786500 FUM786494:FUM786500 GEI786494:GEI786500 GOE786494:GOE786500 GYA786494:GYA786500 HHW786494:HHW786500 HRS786494:HRS786500 IBO786494:IBO786500 ILK786494:ILK786500 IVG786494:IVG786500 JFC786494:JFC786500 JOY786494:JOY786500 JYU786494:JYU786500 KIQ786494:KIQ786500 KSM786494:KSM786500 LCI786494:LCI786500 LME786494:LME786500 LWA786494:LWA786500 MFW786494:MFW786500 MPS786494:MPS786500 MZO786494:MZO786500 NJK786494:NJK786500 NTG786494:NTG786500 ODC786494:ODC786500 OMY786494:OMY786500 OWU786494:OWU786500 PGQ786494:PGQ786500 PQM786494:PQM786500 QAI786494:QAI786500 QKE786494:QKE786500 QUA786494:QUA786500 RDW786494:RDW786500 RNS786494:RNS786500 RXO786494:RXO786500 SHK786494:SHK786500 SRG786494:SRG786500 TBC786494:TBC786500 TKY786494:TKY786500 TUU786494:TUU786500 UEQ786494:UEQ786500 UOM786494:UOM786500 UYI786494:UYI786500 VIE786494:VIE786500 VSA786494:VSA786500 WBW786494:WBW786500 WLS786494:WLS786500 WVO786494:WVO786500 G852030:G852036 JC852030:JC852036 SY852030:SY852036 ACU852030:ACU852036 AMQ852030:AMQ852036 AWM852030:AWM852036 BGI852030:BGI852036 BQE852030:BQE852036 CAA852030:CAA852036 CJW852030:CJW852036 CTS852030:CTS852036 DDO852030:DDO852036 DNK852030:DNK852036 DXG852030:DXG852036 EHC852030:EHC852036 EQY852030:EQY852036 FAU852030:FAU852036 FKQ852030:FKQ852036 FUM852030:FUM852036 GEI852030:GEI852036 GOE852030:GOE852036 GYA852030:GYA852036 HHW852030:HHW852036 HRS852030:HRS852036 IBO852030:IBO852036 ILK852030:ILK852036 IVG852030:IVG852036 JFC852030:JFC852036 JOY852030:JOY852036 JYU852030:JYU852036 KIQ852030:KIQ852036 KSM852030:KSM852036 LCI852030:LCI852036 LME852030:LME852036 LWA852030:LWA852036 MFW852030:MFW852036 MPS852030:MPS852036 MZO852030:MZO852036 NJK852030:NJK852036 NTG852030:NTG852036 ODC852030:ODC852036 OMY852030:OMY852036 OWU852030:OWU852036 PGQ852030:PGQ852036 PQM852030:PQM852036 QAI852030:QAI852036 QKE852030:QKE852036 QUA852030:QUA852036 RDW852030:RDW852036 RNS852030:RNS852036 RXO852030:RXO852036 SHK852030:SHK852036 SRG852030:SRG852036 TBC852030:TBC852036 TKY852030:TKY852036 TUU852030:TUU852036 UEQ852030:UEQ852036 UOM852030:UOM852036 UYI852030:UYI852036 VIE852030:VIE852036 VSA852030:VSA852036 WBW852030:WBW852036 WLS852030:WLS852036 WVO852030:WVO852036 G917566:G917572 JC917566:JC917572 SY917566:SY917572 ACU917566:ACU917572 AMQ917566:AMQ917572 AWM917566:AWM917572 BGI917566:BGI917572 BQE917566:BQE917572 CAA917566:CAA917572 CJW917566:CJW917572 CTS917566:CTS917572 DDO917566:DDO917572 DNK917566:DNK917572 DXG917566:DXG917572 EHC917566:EHC917572 EQY917566:EQY917572 FAU917566:FAU917572 FKQ917566:FKQ917572 FUM917566:FUM917572 GEI917566:GEI917572 GOE917566:GOE917572 GYA917566:GYA917572 HHW917566:HHW917572 HRS917566:HRS917572 IBO917566:IBO917572 ILK917566:ILK917572 IVG917566:IVG917572 JFC917566:JFC917572 JOY917566:JOY917572 JYU917566:JYU917572 KIQ917566:KIQ917572 KSM917566:KSM917572 LCI917566:LCI917572 LME917566:LME917572 LWA917566:LWA917572 MFW917566:MFW917572 MPS917566:MPS917572 MZO917566:MZO917572 NJK917566:NJK917572 NTG917566:NTG917572 ODC917566:ODC917572 OMY917566:OMY917572 OWU917566:OWU917572 PGQ917566:PGQ917572 PQM917566:PQM917572 QAI917566:QAI917572 QKE917566:QKE917572 QUA917566:QUA917572 RDW917566:RDW917572 RNS917566:RNS917572 RXO917566:RXO917572 SHK917566:SHK917572 SRG917566:SRG917572 TBC917566:TBC917572 TKY917566:TKY917572 TUU917566:TUU917572 UEQ917566:UEQ917572 UOM917566:UOM917572 UYI917566:UYI917572 VIE917566:VIE917572 VSA917566:VSA917572 WBW917566:WBW917572 WLS917566:WLS917572 WVO917566:WVO917572 G983102:G983108 JC983102:JC983108 SY983102:SY983108 ACU983102:ACU983108 AMQ983102:AMQ983108 AWM983102:AWM983108 BGI983102:BGI983108 BQE983102:BQE983108 CAA983102:CAA983108 CJW983102:CJW983108 CTS983102:CTS983108 DDO983102:DDO983108 DNK983102:DNK983108 DXG983102:DXG983108 EHC983102:EHC983108 EQY983102:EQY983108 FAU983102:FAU983108 FKQ983102:FKQ983108 FUM983102:FUM983108 GEI983102:GEI983108 GOE983102:GOE983108 GYA983102:GYA983108 HHW983102:HHW983108 HRS983102:HRS983108 IBO983102:IBO983108 ILK983102:ILK983108 IVG983102:IVG983108 JFC983102:JFC983108 JOY983102:JOY983108 JYU983102:JYU983108 KIQ983102:KIQ983108 KSM983102:KSM983108 LCI983102:LCI983108 LME983102:LME983108 LWA983102:LWA983108 MFW983102:MFW983108 MPS983102:MPS983108 MZO983102:MZO983108 NJK983102:NJK983108 NTG983102:NTG983108 ODC983102:ODC983108 OMY983102:OMY983108 OWU983102:OWU983108 PGQ983102:PGQ983108 PQM983102:PQM983108 QAI983102:QAI983108 QKE983102:QKE983108 QUA983102:QUA983108 RDW983102:RDW983108 RNS983102:RNS983108 RXO983102:RXO983108 SHK983102:SHK983108 SRG983102:SRG983108 TBC983102:TBC983108 TKY983102:TKY983108 TUU983102:TUU983108 UEQ983102:UEQ983108 UOM983102:UOM983108 UYI983102:UYI983108 VIE983102:VIE983108 VSA983102:VSA983108 WBW983102:WBW983108 WLS983102:WLS983108 WVO983102:WVO983108 G45:G46 JC45:JC46 SY45:SY46 ACU45:ACU46 AMQ45:AMQ46 AWM45:AWM46 BGI45:BGI46 BQE45:BQE46 CAA45:CAA46 CJW45:CJW46 CTS45:CTS46 DDO45:DDO46 DNK45:DNK46 DXG45:DXG46 EHC45:EHC46 EQY45:EQY46 FAU45:FAU46 FKQ45:FKQ46 FUM45:FUM46 GEI45:GEI46 GOE45:GOE46 GYA45:GYA46 HHW45:HHW46 HRS45:HRS46 IBO45:IBO46 ILK45:ILK46 IVG45:IVG46 JFC45:JFC46 JOY45:JOY46 JYU45:JYU46 KIQ45:KIQ46 KSM45:KSM46 LCI45:LCI46 LME45:LME46 LWA45:LWA46 MFW45:MFW46 MPS45:MPS46 MZO45:MZO46 NJK45:NJK46 NTG45:NTG46 ODC45:ODC46 OMY45:OMY46 OWU45:OWU46 PGQ45:PGQ46 PQM45:PQM46 QAI45:QAI46 QKE45:QKE46 QUA45:QUA46 RDW45:RDW46 RNS45:RNS46 RXO45:RXO46 SHK45:SHK46 SRG45:SRG46 TBC45:TBC46 TKY45:TKY46 TUU45:TUU46 UEQ45:UEQ46 UOM45:UOM46 UYI45:UYI46 VIE45:VIE46 VSA45:VSA46 WBW45:WBW46 WLS45:WLS46 WVO45:WVO46 G65581:G65582 JC65581:JC65582 SY65581:SY65582 ACU65581:ACU65582 AMQ65581:AMQ65582 AWM65581:AWM65582 BGI65581:BGI65582 BQE65581:BQE65582 CAA65581:CAA65582 CJW65581:CJW65582 CTS65581:CTS65582 DDO65581:DDO65582 DNK65581:DNK65582 DXG65581:DXG65582 EHC65581:EHC65582 EQY65581:EQY65582 FAU65581:FAU65582 FKQ65581:FKQ65582 FUM65581:FUM65582 GEI65581:GEI65582 GOE65581:GOE65582 GYA65581:GYA65582 HHW65581:HHW65582 HRS65581:HRS65582 IBO65581:IBO65582 ILK65581:ILK65582 IVG65581:IVG65582 JFC65581:JFC65582 JOY65581:JOY65582 JYU65581:JYU65582 KIQ65581:KIQ65582 KSM65581:KSM65582 LCI65581:LCI65582 LME65581:LME65582 LWA65581:LWA65582 MFW65581:MFW65582 MPS65581:MPS65582 MZO65581:MZO65582 NJK65581:NJK65582 NTG65581:NTG65582 ODC65581:ODC65582 OMY65581:OMY65582 OWU65581:OWU65582 PGQ65581:PGQ65582 PQM65581:PQM65582 QAI65581:QAI65582 QKE65581:QKE65582 QUA65581:QUA65582 RDW65581:RDW65582 RNS65581:RNS65582 RXO65581:RXO65582 SHK65581:SHK65582 SRG65581:SRG65582 TBC65581:TBC65582 TKY65581:TKY65582 TUU65581:TUU65582 UEQ65581:UEQ65582 UOM65581:UOM65582 UYI65581:UYI65582 VIE65581:VIE65582 VSA65581:VSA65582 WBW65581:WBW65582 WLS65581:WLS65582 WVO65581:WVO65582 G131117:G131118 JC131117:JC131118 SY131117:SY131118 ACU131117:ACU131118 AMQ131117:AMQ131118 AWM131117:AWM131118 BGI131117:BGI131118 BQE131117:BQE131118 CAA131117:CAA131118 CJW131117:CJW131118 CTS131117:CTS131118 DDO131117:DDO131118 DNK131117:DNK131118 DXG131117:DXG131118 EHC131117:EHC131118 EQY131117:EQY131118 FAU131117:FAU131118 FKQ131117:FKQ131118 FUM131117:FUM131118 GEI131117:GEI131118 GOE131117:GOE131118 GYA131117:GYA131118 HHW131117:HHW131118 HRS131117:HRS131118 IBO131117:IBO131118 ILK131117:ILK131118 IVG131117:IVG131118 JFC131117:JFC131118 JOY131117:JOY131118 JYU131117:JYU131118 KIQ131117:KIQ131118 KSM131117:KSM131118 LCI131117:LCI131118 LME131117:LME131118 LWA131117:LWA131118 MFW131117:MFW131118 MPS131117:MPS131118 MZO131117:MZO131118 NJK131117:NJK131118 NTG131117:NTG131118 ODC131117:ODC131118 OMY131117:OMY131118 OWU131117:OWU131118 PGQ131117:PGQ131118 PQM131117:PQM131118 QAI131117:QAI131118 QKE131117:QKE131118 QUA131117:QUA131118 RDW131117:RDW131118 RNS131117:RNS131118 RXO131117:RXO131118 SHK131117:SHK131118 SRG131117:SRG131118 TBC131117:TBC131118 TKY131117:TKY131118 TUU131117:TUU131118 UEQ131117:UEQ131118 UOM131117:UOM131118 UYI131117:UYI131118 VIE131117:VIE131118 VSA131117:VSA131118 WBW131117:WBW131118 WLS131117:WLS131118 WVO131117:WVO131118 G196653:G196654 JC196653:JC196654 SY196653:SY196654 ACU196653:ACU196654 AMQ196653:AMQ196654 AWM196653:AWM196654 BGI196653:BGI196654 BQE196653:BQE196654 CAA196653:CAA196654 CJW196653:CJW196654 CTS196653:CTS196654 DDO196653:DDO196654 DNK196653:DNK196654 DXG196653:DXG196654 EHC196653:EHC196654 EQY196653:EQY196654 FAU196653:FAU196654 FKQ196653:FKQ196654 FUM196653:FUM196654 GEI196653:GEI196654 GOE196653:GOE196654 GYA196653:GYA196654 HHW196653:HHW196654 HRS196653:HRS196654 IBO196653:IBO196654 ILK196653:ILK196654 IVG196653:IVG196654 JFC196653:JFC196654 JOY196653:JOY196654 JYU196653:JYU196654 KIQ196653:KIQ196654 KSM196653:KSM196654 LCI196653:LCI196654 LME196653:LME196654 LWA196653:LWA196654 MFW196653:MFW196654 MPS196653:MPS196654 MZO196653:MZO196654 NJK196653:NJK196654 NTG196653:NTG196654 ODC196653:ODC196654 OMY196653:OMY196654 OWU196653:OWU196654 PGQ196653:PGQ196654 PQM196653:PQM196654 QAI196653:QAI196654 QKE196653:QKE196654 QUA196653:QUA196654 RDW196653:RDW196654 RNS196653:RNS196654 RXO196653:RXO196654 SHK196653:SHK196654 SRG196653:SRG196654 TBC196653:TBC196654 TKY196653:TKY196654 TUU196653:TUU196654 UEQ196653:UEQ196654 UOM196653:UOM196654 UYI196653:UYI196654 VIE196653:VIE196654 VSA196653:VSA196654 WBW196653:WBW196654 WLS196653:WLS196654 WVO196653:WVO196654 G262189:G262190 JC262189:JC262190 SY262189:SY262190 ACU262189:ACU262190 AMQ262189:AMQ262190 AWM262189:AWM262190 BGI262189:BGI262190 BQE262189:BQE262190 CAA262189:CAA262190 CJW262189:CJW262190 CTS262189:CTS262190 DDO262189:DDO262190 DNK262189:DNK262190 DXG262189:DXG262190 EHC262189:EHC262190 EQY262189:EQY262190 FAU262189:FAU262190 FKQ262189:FKQ262190 FUM262189:FUM262190 GEI262189:GEI262190 GOE262189:GOE262190 GYA262189:GYA262190 HHW262189:HHW262190 HRS262189:HRS262190 IBO262189:IBO262190 ILK262189:ILK262190 IVG262189:IVG262190 JFC262189:JFC262190 JOY262189:JOY262190 JYU262189:JYU262190 KIQ262189:KIQ262190 KSM262189:KSM262190 LCI262189:LCI262190 LME262189:LME262190 LWA262189:LWA262190 MFW262189:MFW262190 MPS262189:MPS262190 MZO262189:MZO262190 NJK262189:NJK262190 NTG262189:NTG262190 ODC262189:ODC262190 OMY262189:OMY262190 OWU262189:OWU262190 PGQ262189:PGQ262190 PQM262189:PQM262190 QAI262189:QAI262190 QKE262189:QKE262190 QUA262189:QUA262190 RDW262189:RDW262190 RNS262189:RNS262190 RXO262189:RXO262190 SHK262189:SHK262190 SRG262189:SRG262190 TBC262189:TBC262190 TKY262189:TKY262190 TUU262189:TUU262190 UEQ262189:UEQ262190 UOM262189:UOM262190 UYI262189:UYI262190 VIE262189:VIE262190 VSA262189:VSA262190 WBW262189:WBW262190 WLS262189:WLS262190 WVO262189:WVO262190 G327725:G327726 JC327725:JC327726 SY327725:SY327726 ACU327725:ACU327726 AMQ327725:AMQ327726 AWM327725:AWM327726 BGI327725:BGI327726 BQE327725:BQE327726 CAA327725:CAA327726 CJW327725:CJW327726 CTS327725:CTS327726 DDO327725:DDO327726 DNK327725:DNK327726 DXG327725:DXG327726 EHC327725:EHC327726 EQY327725:EQY327726 FAU327725:FAU327726 FKQ327725:FKQ327726 FUM327725:FUM327726 GEI327725:GEI327726 GOE327725:GOE327726 GYA327725:GYA327726 HHW327725:HHW327726 HRS327725:HRS327726 IBO327725:IBO327726 ILK327725:ILK327726 IVG327725:IVG327726 JFC327725:JFC327726 JOY327725:JOY327726 JYU327725:JYU327726 KIQ327725:KIQ327726 KSM327725:KSM327726 LCI327725:LCI327726 LME327725:LME327726 LWA327725:LWA327726 MFW327725:MFW327726 MPS327725:MPS327726 MZO327725:MZO327726 NJK327725:NJK327726 NTG327725:NTG327726 ODC327725:ODC327726 OMY327725:OMY327726 OWU327725:OWU327726 PGQ327725:PGQ327726 PQM327725:PQM327726 QAI327725:QAI327726 QKE327725:QKE327726 QUA327725:QUA327726 RDW327725:RDW327726 RNS327725:RNS327726 RXO327725:RXO327726 SHK327725:SHK327726 SRG327725:SRG327726 TBC327725:TBC327726 TKY327725:TKY327726 TUU327725:TUU327726 UEQ327725:UEQ327726 UOM327725:UOM327726 UYI327725:UYI327726 VIE327725:VIE327726 VSA327725:VSA327726 WBW327725:WBW327726 WLS327725:WLS327726 WVO327725:WVO327726 G393261:G393262 JC393261:JC393262 SY393261:SY393262 ACU393261:ACU393262 AMQ393261:AMQ393262 AWM393261:AWM393262 BGI393261:BGI393262 BQE393261:BQE393262 CAA393261:CAA393262 CJW393261:CJW393262 CTS393261:CTS393262 DDO393261:DDO393262 DNK393261:DNK393262 DXG393261:DXG393262 EHC393261:EHC393262 EQY393261:EQY393262 FAU393261:FAU393262 FKQ393261:FKQ393262 FUM393261:FUM393262 GEI393261:GEI393262 GOE393261:GOE393262 GYA393261:GYA393262 HHW393261:HHW393262 HRS393261:HRS393262 IBO393261:IBO393262 ILK393261:ILK393262 IVG393261:IVG393262 JFC393261:JFC393262 JOY393261:JOY393262 JYU393261:JYU393262 KIQ393261:KIQ393262 KSM393261:KSM393262 LCI393261:LCI393262 LME393261:LME393262 LWA393261:LWA393262 MFW393261:MFW393262 MPS393261:MPS393262 MZO393261:MZO393262 NJK393261:NJK393262 NTG393261:NTG393262 ODC393261:ODC393262 OMY393261:OMY393262 OWU393261:OWU393262 PGQ393261:PGQ393262 PQM393261:PQM393262 QAI393261:QAI393262 QKE393261:QKE393262 QUA393261:QUA393262 RDW393261:RDW393262 RNS393261:RNS393262 RXO393261:RXO393262 SHK393261:SHK393262 SRG393261:SRG393262 TBC393261:TBC393262 TKY393261:TKY393262 TUU393261:TUU393262 UEQ393261:UEQ393262 UOM393261:UOM393262 UYI393261:UYI393262 VIE393261:VIE393262 VSA393261:VSA393262 WBW393261:WBW393262 WLS393261:WLS393262 WVO393261:WVO393262 G458797:G458798 JC458797:JC458798 SY458797:SY458798 ACU458797:ACU458798 AMQ458797:AMQ458798 AWM458797:AWM458798 BGI458797:BGI458798 BQE458797:BQE458798 CAA458797:CAA458798 CJW458797:CJW458798 CTS458797:CTS458798 DDO458797:DDO458798 DNK458797:DNK458798 DXG458797:DXG458798 EHC458797:EHC458798 EQY458797:EQY458798 FAU458797:FAU458798 FKQ458797:FKQ458798 FUM458797:FUM458798 GEI458797:GEI458798 GOE458797:GOE458798 GYA458797:GYA458798 HHW458797:HHW458798 HRS458797:HRS458798 IBO458797:IBO458798 ILK458797:ILK458798 IVG458797:IVG458798 JFC458797:JFC458798 JOY458797:JOY458798 JYU458797:JYU458798 KIQ458797:KIQ458798 KSM458797:KSM458798 LCI458797:LCI458798 LME458797:LME458798 LWA458797:LWA458798 MFW458797:MFW458798 MPS458797:MPS458798 MZO458797:MZO458798 NJK458797:NJK458798 NTG458797:NTG458798 ODC458797:ODC458798 OMY458797:OMY458798 OWU458797:OWU458798 PGQ458797:PGQ458798 PQM458797:PQM458798 QAI458797:QAI458798 QKE458797:QKE458798 QUA458797:QUA458798 RDW458797:RDW458798 RNS458797:RNS458798 RXO458797:RXO458798 SHK458797:SHK458798 SRG458797:SRG458798 TBC458797:TBC458798 TKY458797:TKY458798 TUU458797:TUU458798 UEQ458797:UEQ458798 UOM458797:UOM458798 UYI458797:UYI458798 VIE458797:VIE458798 VSA458797:VSA458798 WBW458797:WBW458798 WLS458797:WLS458798 WVO458797:WVO458798 G524333:G524334 JC524333:JC524334 SY524333:SY524334 ACU524333:ACU524334 AMQ524333:AMQ524334 AWM524333:AWM524334 BGI524333:BGI524334 BQE524333:BQE524334 CAA524333:CAA524334 CJW524333:CJW524334 CTS524333:CTS524334 DDO524333:DDO524334 DNK524333:DNK524334 DXG524333:DXG524334 EHC524333:EHC524334 EQY524333:EQY524334 FAU524333:FAU524334 FKQ524333:FKQ524334 FUM524333:FUM524334 GEI524333:GEI524334 GOE524333:GOE524334 GYA524333:GYA524334 HHW524333:HHW524334 HRS524333:HRS524334 IBO524333:IBO524334 ILK524333:ILK524334 IVG524333:IVG524334 JFC524333:JFC524334 JOY524333:JOY524334 JYU524333:JYU524334 KIQ524333:KIQ524334 KSM524333:KSM524334 LCI524333:LCI524334 LME524333:LME524334 LWA524333:LWA524334 MFW524333:MFW524334 MPS524333:MPS524334 MZO524333:MZO524334 NJK524333:NJK524334 NTG524333:NTG524334 ODC524333:ODC524334 OMY524333:OMY524334 OWU524333:OWU524334 PGQ524333:PGQ524334 PQM524333:PQM524334 QAI524333:QAI524334 QKE524333:QKE524334 QUA524333:QUA524334 RDW524333:RDW524334 RNS524333:RNS524334 RXO524333:RXO524334 SHK524333:SHK524334 SRG524333:SRG524334 TBC524333:TBC524334 TKY524333:TKY524334 TUU524333:TUU524334 UEQ524333:UEQ524334 UOM524333:UOM524334 UYI524333:UYI524334 VIE524333:VIE524334 VSA524333:VSA524334 WBW524333:WBW524334 WLS524333:WLS524334 WVO524333:WVO524334 G589869:G589870 JC589869:JC589870 SY589869:SY589870 ACU589869:ACU589870 AMQ589869:AMQ589870 AWM589869:AWM589870 BGI589869:BGI589870 BQE589869:BQE589870 CAA589869:CAA589870 CJW589869:CJW589870 CTS589869:CTS589870 DDO589869:DDO589870 DNK589869:DNK589870 DXG589869:DXG589870 EHC589869:EHC589870 EQY589869:EQY589870 FAU589869:FAU589870 FKQ589869:FKQ589870 FUM589869:FUM589870 GEI589869:GEI589870 GOE589869:GOE589870 GYA589869:GYA589870 HHW589869:HHW589870 HRS589869:HRS589870 IBO589869:IBO589870 ILK589869:ILK589870 IVG589869:IVG589870 JFC589869:JFC589870 JOY589869:JOY589870 JYU589869:JYU589870 KIQ589869:KIQ589870 KSM589869:KSM589870 LCI589869:LCI589870 LME589869:LME589870 LWA589869:LWA589870 MFW589869:MFW589870 MPS589869:MPS589870 MZO589869:MZO589870 NJK589869:NJK589870 NTG589869:NTG589870 ODC589869:ODC589870 OMY589869:OMY589870 OWU589869:OWU589870 PGQ589869:PGQ589870 PQM589869:PQM589870 QAI589869:QAI589870 QKE589869:QKE589870 QUA589869:QUA589870 RDW589869:RDW589870 RNS589869:RNS589870 RXO589869:RXO589870 SHK589869:SHK589870 SRG589869:SRG589870 TBC589869:TBC589870 TKY589869:TKY589870 TUU589869:TUU589870 UEQ589869:UEQ589870 UOM589869:UOM589870 UYI589869:UYI589870 VIE589869:VIE589870 VSA589869:VSA589870 WBW589869:WBW589870 WLS589869:WLS589870 WVO589869:WVO589870 G655405:G655406 JC655405:JC655406 SY655405:SY655406 ACU655405:ACU655406 AMQ655405:AMQ655406 AWM655405:AWM655406 BGI655405:BGI655406 BQE655405:BQE655406 CAA655405:CAA655406 CJW655405:CJW655406 CTS655405:CTS655406 DDO655405:DDO655406 DNK655405:DNK655406 DXG655405:DXG655406 EHC655405:EHC655406 EQY655405:EQY655406 FAU655405:FAU655406 FKQ655405:FKQ655406 FUM655405:FUM655406 GEI655405:GEI655406 GOE655405:GOE655406 GYA655405:GYA655406 HHW655405:HHW655406 HRS655405:HRS655406 IBO655405:IBO655406 ILK655405:ILK655406 IVG655405:IVG655406 JFC655405:JFC655406 JOY655405:JOY655406 JYU655405:JYU655406 KIQ655405:KIQ655406 KSM655405:KSM655406 LCI655405:LCI655406 LME655405:LME655406 LWA655405:LWA655406 MFW655405:MFW655406 MPS655405:MPS655406 MZO655405:MZO655406 NJK655405:NJK655406 NTG655405:NTG655406 ODC655405:ODC655406 OMY655405:OMY655406 OWU655405:OWU655406 PGQ655405:PGQ655406 PQM655405:PQM655406 QAI655405:QAI655406 QKE655405:QKE655406 QUA655405:QUA655406 RDW655405:RDW655406 RNS655405:RNS655406 RXO655405:RXO655406 SHK655405:SHK655406 SRG655405:SRG655406 TBC655405:TBC655406 TKY655405:TKY655406 TUU655405:TUU655406 UEQ655405:UEQ655406 UOM655405:UOM655406 UYI655405:UYI655406 VIE655405:VIE655406 VSA655405:VSA655406 WBW655405:WBW655406 WLS655405:WLS655406 WVO655405:WVO655406 G720941:G720942 JC720941:JC720942 SY720941:SY720942 ACU720941:ACU720942 AMQ720941:AMQ720942 AWM720941:AWM720942 BGI720941:BGI720942 BQE720941:BQE720942 CAA720941:CAA720942 CJW720941:CJW720942 CTS720941:CTS720942 DDO720941:DDO720942 DNK720941:DNK720942 DXG720941:DXG720942 EHC720941:EHC720942 EQY720941:EQY720942 FAU720941:FAU720942 FKQ720941:FKQ720942 FUM720941:FUM720942 GEI720941:GEI720942 GOE720941:GOE720942 GYA720941:GYA720942 HHW720941:HHW720942 HRS720941:HRS720942 IBO720941:IBO720942 ILK720941:ILK720942 IVG720941:IVG720942 JFC720941:JFC720942 JOY720941:JOY720942 JYU720941:JYU720942 KIQ720941:KIQ720942 KSM720941:KSM720942 LCI720941:LCI720942 LME720941:LME720942 LWA720941:LWA720942 MFW720941:MFW720942 MPS720941:MPS720942 MZO720941:MZO720942 NJK720941:NJK720942 NTG720941:NTG720942 ODC720941:ODC720942 OMY720941:OMY720942 OWU720941:OWU720942 PGQ720941:PGQ720942 PQM720941:PQM720942 QAI720941:QAI720942 QKE720941:QKE720942 QUA720941:QUA720942 RDW720941:RDW720942 RNS720941:RNS720942 RXO720941:RXO720942 SHK720941:SHK720942 SRG720941:SRG720942 TBC720941:TBC720942 TKY720941:TKY720942 TUU720941:TUU720942 UEQ720941:UEQ720942 UOM720941:UOM720942 UYI720941:UYI720942 VIE720941:VIE720942 VSA720941:VSA720942 WBW720941:WBW720942 WLS720941:WLS720942 WVO720941:WVO720942 G786477:G786478 JC786477:JC786478 SY786477:SY786478 ACU786477:ACU786478 AMQ786477:AMQ786478 AWM786477:AWM786478 BGI786477:BGI786478 BQE786477:BQE786478 CAA786477:CAA786478 CJW786477:CJW786478 CTS786477:CTS786478 DDO786477:DDO786478 DNK786477:DNK786478 DXG786477:DXG786478 EHC786477:EHC786478 EQY786477:EQY786478 FAU786477:FAU786478 FKQ786477:FKQ786478 FUM786477:FUM786478 GEI786477:GEI786478 GOE786477:GOE786478 GYA786477:GYA786478 HHW786477:HHW786478 HRS786477:HRS786478 IBO786477:IBO786478 ILK786477:ILK786478 IVG786477:IVG786478 JFC786477:JFC786478 JOY786477:JOY786478 JYU786477:JYU786478 KIQ786477:KIQ786478 KSM786477:KSM786478 LCI786477:LCI786478 LME786477:LME786478 LWA786477:LWA786478 MFW786477:MFW786478 MPS786477:MPS786478 MZO786477:MZO786478 NJK786477:NJK786478 NTG786477:NTG786478 ODC786477:ODC786478 OMY786477:OMY786478 OWU786477:OWU786478 PGQ786477:PGQ786478 PQM786477:PQM786478 QAI786477:QAI786478 QKE786477:QKE786478 QUA786477:QUA786478 RDW786477:RDW786478 RNS786477:RNS786478 RXO786477:RXO786478 SHK786477:SHK786478 SRG786477:SRG786478 TBC786477:TBC786478 TKY786477:TKY786478 TUU786477:TUU786478 UEQ786477:UEQ786478 UOM786477:UOM786478 UYI786477:UYI786478 VIE786477:VIE786478 VSA786477:VSA786478 WBW786477:WBW786478 WLS786477:WLS786478 WVO786477:WVO786478 G852013:G852014 JC852013:JC852014 SY852013:SY852014 ACU852013:ACU852014 AMQ852013:AMQ852014 AWM852013:AWM852014 BGI852013:BGI852014 BQE852013:BQE852014 CAA852013:CAA852014 CJW852013:CJW852014 CTS852013:CTS852014 DDO852013:DDO852014 DNK852013:DNK852014 DXG852013:DXG852014 EHC852013:EHC852014 EQY852013:EQY852014 FAU852013:FAU852014 FKQ852013:FKQ852014 FUM852013:FUM852014 GEI852013:GEI852014 GOE852013:GOE852014 GYA852013:GYA852014 HHW852013:HHW852014 HRS852013:HRS852014 IBO852013:IBO852014 ILK852013:ILK852014 IVG852013:IVG852014 JFC852013:JFC852014 JOY852013:JOY852014 JYU852013:JYU852014 KIQ852013:KIQ852014 KSM852013:KSM852014 LCI852013:LCI852014 LME852013:LME852014 LWA852013:LWA852014 MFW852013:MFW852014 MPS852013:MPS852014 MZO852013:MZO852014 NJK852013:NJK852014 NTG852013:NTG852014 ODC852013:ODC852014 OMY852013:OMY852014 OWU852013:OWU852014 PGQ852013:PGQ852014 PQM852013:PQM852014 QAI852013:QAI852014 QKE852013:QKE852014 QUA852013:QUA852014 RDW852013:RDW852014 RNS852013:RNS852014 RXO852013:RXO852014 SHK852013:SHK852014 SRG852013:SRG852014 TBC852013:TBC852014 TKY852013:TKY852014 TUU852013:TUU852014 UEQ852013:UEQ852014 UOM852013:UOM852014 UYI852013:UYI852014 VIE852013:VIE852014 VSA852013:VSA852014 WBW852013:WBW852014 WLS852013:WLS852014 WVO852013:WVO852014 G917549:G917550 JC917549:JC917550 SY917549:SY917550 ACU917549:ACU917550 AMQ917549:AMQ917550 AWM917549:AWM917550 BGI917549:BGI917550 BQE917549:BQE917550 CAA917549:CAA917550 CJW917549:CJW917550 CTS917549:CTS917550 DDO917549:DDO917550 DNK917549:DNK917550 DXG917549:DXG917550 EHC917549:EHC917550 EQY917549:EQY917550 FAU917549:FAU917550 FKQ917549:FKQ917550 FUM917549:FUM917550 GEI917549:GEI917550 GOE917549:GOE917550 GYA917549:GYA917550 HHW917549:HHW917550 HRS917549:HRS917550 IBO917549:IBO917550 ILK917549:ILK917550 IVG917549:IVG917550 JFC917549:JFC917550 JOY917549:JOY917550 JYU917549:JYU917550 KIQ917549:KIQ917550 KSM917549:KSM917550 LCI917549:LCI917550 LME917549:LME917550 LWA917549:LWA917550 MFW917549:MFW917550 MPS917549:MPS917550 MZO917549:MZO917550 NJK917549:NJK917550 NTG917549:NTG917550 ODC917549:ODC917550 OMY917549:OMY917550 OWU917549:OWU917550 PGQ917549:PGQ917550 PQM917549:PQM917550 QAI917549:QAI917550 QKE917549:QKE917550 QUA917549:QUA917550 RDW917549:RDW917550 RNS917549:RNS917550 RXO917549:RXO917550 SHK917549:SHK917550 SRG917549:SRG917550 TBC917549:TBC917550 TKY917549:TKY917550 TUU917549:TUU917550 UEQ917549:UEQ917550 UOM917549:UOM917550 UYI917549:UYI917550 VIE917549:VIE917550 VSA917549:VSA917550 WBW917549:WBW917550 WLS917549:WLS917550 WVO917549:WVO917550 G983085:G983086 JC983085:JC983086 SY983085:SY983086 ACU983085:ACU983086 AMQ983085:AMQ983086 AWM983085:AWM983086 BGI983085:BGI983086 BQE983085:BQE983086 CAA983085:CAA983086 CJW983085:CJW983086 CTS983085:CTS983086 DDO983085:DDO983086 DNK983085:DNK983086 DXG983085:DXG983086 EHC983085:EHC983086 EQY983085:EQY983086 FAU983085:FAU983086 FKQ983085:FKQ983086 FUM983085:FUM983086 GEI983085:GEI983086 GOE983085:GOE983086 GYA983085:GYA983086 HHW983085:HHW983086 HRS983085:HRS983086 IBO983085:IBO983086 ILK983085:ILK983086 IVG983085:IVG983086 JFC983085:JFC983086 JOY983085:JOY983086 JYU983085:JYU983086 KIQ983085:KIQ983086 KSM983085:KSM983086 LCI983085:LCI983086 LME983085:LME983086 LWA983085:LWA983086 MFW983085:MFW983086 MPS983085:MPS983086 MZO983085:MZO983086 NJK983085:NJK983086 NTG983085:NTG983086 ODC983085:ODC983086 OMY983085:OMY983086 OWU983085:OWU983086 PGQ983085:PGQ983086 PQM983085:PQM983086 QAI983085:QAI983086 QKE983085:QKE983086 QUA983085:QUA983086 RDW983085:RDW983086 RNS983085:RNS983086 RXO983085:RXO983086 SHK983085:SHK983086 SRG983085:SRG983086 TBC983085:TBC983086 TKY983085:TKY983086 TUU983085:TUU983086 UEQ983085:UEQ983086 UOM983085:UOM983086 UYI983085:UYI983086 VIE983085:VIE983086 VSA983085:VSA983086 WBW983085:WBW983086 WLS983085:WLS983086 WVO983085:WVO983086 G19:G21 JC19:JC21 SY19:SY21 ACU19:ACU21 AMQ19:AMQ21 AWM19:AWM21 BGI19:BGI21 BQE19:BQE21 CAA19:CAA21 CJW19:CJW21 CTS19:CTS21 DDO19:DDO21 DNK19:DNK21 DXG19:DXG21 EHC19:EHC21 EQY19:EQY21 FAU19:FAU21 FKQ19:FKQ21 FUM19:FUM21 GEI19:GEI21 GOE19:GOE21 GYA19:GYA21 HHW19:HHW21 HRS19:HRS21 IBO19:IBO21 ILK19:ILK21 IVG19:IVG21 JFC19:JFC21 JOY19:JOY21 JYU19:JYU21 KIQ19:KIQ21 KSM19:KSM21 LCI19:LCI21 LME19:LME21 LWA19:LWA21 MFW19:MFW21 MPS19:MPS21 MZO19:MZO21 NJK19:NJK21 NTG19:NTG21 ODC19:ODC21 OMY19:OMY21 OWU19:OWU21 PGQ19:PGQ21 PQM19:PQM21 QAI19:QAI21 QKE19:QKE21 QUA19:QUA21 RDW19:RDW21 RNS19:RNS21 RXO19:RXO21 SHK19:SHK21 SRG19:SRG21 TBC19:TBC21 TKY19:TKY21 TUU19:TUU21 UEQ19:UEQ21 UOM19:UOM21 UYI19:UYI21 VIE19:VIE21 VSA19:VSA21 WBW19:WBW21 WLS19:WLS21 WVO19:WVO21 G65555:G65557 JC65555:JC65557 SY65555:SY65557 ACU65555:ACU65557 AMQ65555:AMQ65557 AWM65555:AWM65557 BGI65555:BGI65557 BQE65555:BQE65557 CAA65555:CAA65557 CJW65555:CJW65557 CTS65555:CTS65557 DDO65555:DDO65557 DNK65555:DNK65557 DXG65555:DXG65557 EHC65555:EHC65557 EQY65555:EQY65557 FAU65555:FAU65557 FKQ65555:FKQ65557 FUM65555:FUM65557 GEI65555:GEI65557 GOE65555:GOE65557 GYA65555:GYA65557 HHW65555:HHW65557 HRS65555:HRS65557 IBO65555:IBO65557 ILK65555:ILK65557 IVG65555:IVG65557 JFC65555:JFC65557 JOY65555:JOY65557 JYU65555:JYU65557 KIQ65555:KIQ65557 KSM65555:KSM65557 LCI65555:LCI65557 LME65555:LME65557 LWA65555:LWA65557 MFW65555:MFW65557 MPS65555:MPS65557 MZO65555:MZO65557 NJK65555:NJK65557 NTG65555:NTG65557 ODC65555:ODC65557 OMY65555:OMY65557 OWU65555:OWU65557 PGQ65555:PGQ65557 PQM65555:PQM65557 QAI65555:QAI65557 QKE65555:QKE65557 QUA65555:QUA65557 RDW65555:RDW65557 RNS65555:RNS65557 RXO65555:RXO65557 SHK65555:SHK65557 SRG65555:SRG65557 TBC65555:TBC65557 TKY65555:TKY65557 TUU65555:TUU65557 UEQ65555:UEQ65557 UOM65555:UOM65557 UYI65555:UYI65557 VIE65555:VIE65557 VSA65555:VSA65557 WBW65555:WBW65557 WLS65555:WLS65557 WVO65555:WVO65557 G131091:G131093 JC131091:JC131093 SY131091:SY131093 ACU131091:ACU131093 AMQ131091:AMQ131093 AWM131091:AWM131093 BGI131091:BGI131093 BQE131091:BQE131093 CAA131091:CAA131093 CJW131091:CJW131093 CTS131091:CTS131093 DDO131091:DDO131093 DNK131091:DNK131093 DXG131091:DXG131093 EHC131091:EHC131093 EQY131091:EQY131093 FAU131091:FAU131093 FKQ131091:FKQ131093 FUM131091:FUM131093 GEI131091:GEI131093 GOE131091:GOE131093 GYA131091:GYA131093 HHW131091:HHW131093 HRS131091:HRS131093 IBO131091:IBO131093 ILK131091:ILK131093 IVG131091:IVG131093 JFC131091:JFC131093 JOY131091:JOY131093 JYU131091:JYU131093 KIQ131091:KIQ131093 KSM131091:KSM131093 LCI131091:LCI131093 LME131091:LME131093 LWA131091:LWA131093 MFW131091:MFW131093 MPS131091:MPS131093 MZO131091:MZO131093 NJK131091:NJK131093 NTG131091:NTG131093 ODC131091:ODC131093 OMY131091:OMY131093 OWU131091:OWU131093 PGQ131091:PGQ131093 PQM131091:PQM131093 QAI131091:QAI131093 QKE131091:QKE131093 QUA131091:QUA131093 RDW131091:RDW131093 RNS131091:RNS131093 RXO131091:RXO131093 SHK131091:SHK131093 SRG131091:SRG131093 TBC131091:TBC131093 TKY131091:TKY131093 TUU131091:TUU131093 UEQ131091:UEQ131093 UOM131091:UOM131093 UYI131091:UYI131093 VIE131091:VIE131093 VSA131091:VSA131093 WBW131091:WBW131093 WLS131091:WLS131093 WVO131091:WVO131093 G196627:G196629 JC196627:JC196629 SY196627:SY196629 ACU196627:ACU196629 AMQ196627:AMQ196629 AWM196627:AWM196629 BGI196627:BGI196629 BQE196627:BQE196629 CAA196627:CAA196629 CJW196627:CJW196629 CTS196627:CTS196629 DDO196627:DDO196629 DNK196627:DNK196629 DXG196627:DXG196629 EHC196627:EHC196629 EQY196627:EQY196629 FAU196627:FAU196629 FKQ196627:FKQ196629 FUM196627:FUM196629 GEI196627:GEI196629 GOE196627:GOE196629 GYA196627:GYA196629 HHW196627:HHW196629 HRS196627:HRS196629 IBO196627:IBO196629 ILK196627:ILK196629 IVG196627:IVG196629 JFC196627:JFC196629 JOY196627:JOY196629 JYU196627:JYU196629 KIQ196627:KIQ196629 KSM196627:KSM196629 LCI196627:LCI196629 LME196627:LME196629 LWA196627:LWA196629 MFW196627:MFW196629 MPS196627:MPS196629 MZO196627:MZO196629 NJK196627:NJK196629 NTG196627:NTG196629 ODC196627:ODC196629 OMY196627:OMY196629 OWU196627:OWU196629 PGQ196627:PGQ196629 PQM196627:PQM196629 QAI196627:QAI196629 QKE196627:QKE196629 QUA196627:QUA196629 RDW196627:RDW196629 RNS196627:RNS196629 RXO196627:RXO196629 SHK196627:SHK196629 SRG196627:SRG196629 TBC196627:TBC196629 TKY196627:TKY196629 TUU196627:TUU196629 UEQ196627:UEQ196629 UOM196627:UOM196629 UYI196627:UYI196629 VIE196627:VIE196629 VSA196627:VSA196629 WBW196627:WBW196629 WLS196627:WLS196629 WVO196627:WVO196629 G262163:G262165 JC262163:JC262165 SY262163:SY262165 ACU262163:ACU262165 AMQ262163:AMQ262165 AWM262163:AWM262165 BGI262163:BGI262165 BQE262163:BQE262165 CAA262163:CAA262165 CJW262163:CJW262165 CTS262163:CTS262165 DDO262163:DDO262165 DNK262163:DNK262165 DXG262163:DXG262165 EHC262163:EHC262165 EQY262163:EQY262165 FAU262163:FAU262165 FKQ262163:FKQ262165 FUM262163:FUM262165 GEI262163:GEI262165 GOE262163:GOE262165 GYA262163:GYA262165 HHW262163:HHW262165 HRS262163:HRS262165 IBO262163:IBO262165 ILK262163:ILK262165 IVG262163:IVG262165 JFC262163:JFC262165 JOY262163:JOY262165 JYU262163:JYU262165 KIQ262163:KIQ262165 KSM262163:KSM262165 LCI262163:LCI262165 LME262163:LME262165 LWA262163:LWA262165 MFW262163:MFW262165 MPS262163:MPS262165 MZO262163:MZO262165 NJK262163:NJK262165 NTG262163:NTG262165 ODC262163:ODC262165 OMY262163:OMY262165 OWU262163:OWU262165 PGQ262163:PGQ262165 PQM262163:PQM262165 QAI262163:QAI262165 QKE262163:QKE262165 QUA262163:QUA262165 RDW262163:RDW262165 RNS262163:RNS262165 RXO262163:RXO262165 SHK262163:SHK262165 SRG262163:SRG262165 TBC262163:TBC262165 TKY262163:TKY262165 TUU262163:TUU262165 UEQ262163:UEQ262165 UOM262163:UOM262165 UYI262163:UYI262165 VIE262163:VIE262165 VSA262163:VSA262165 WBW262163:WBW262165 WLS262163:WLS262165 WVO262163:WVO262165 G327699:G327701 JC327699:JC327701 SY327699:SY327701 ACU327699:ACU327701 AMQ327699:AMQ327701 AWM327699:AWM327701 BGI327699:BGI327701 BQE327699:BQE327701 CAA327699:CAA327701 CJW327699:CJW327701 CTS327699:CTS327701 DDO327699:DDO327701 DNK327699:DNK327701 DXG327699:DXG327701 EHC327699:EHC327701 EQY327699:EQY327701 FAU327699:FAU327701 FKQ327699:FKQ327701 FUM327699:FUM327701 GEI327699:GEI327701 GOE327699:GOE327701 GYA327699:GYA327701 HHW327699:HHW327701 HRS327699:HRS327701 IBO327699:IBO327701 ILK327699:ILK327701 IVG327699:IVG327701 JFC327699:JFC327701 JOY327699:JOY327701 JYU327699:JYU327701 KIQ327699:KIQ327701 KSM327699:KSM327701 LCI327699:LCI327701 LME327699:LME327701 LWA327699:LWA327701 MFW327699:MFW327701 MPS327699:MPS327701 MZO327699:MZO327701 NJK327699:NJK327701 NTG327699:NTG327701 ODC327699:ODC327701 OMY327699:OMY327701 OWU327699:OWU327701 PGQ327699:PGQ327701 PQM327699:PQM327701 QAI327699:QAI327701 QKE327699:QKE327701 QUA327699:QUA327701 RDW327699:RDW327701 RNS327699:RNS327701 RXO327699:RXO327701 SHK327699:SHK327701 SRG327699:SRG327701 TBC327699:TBC327701 TKY327699:TKY327701 TUU327699:TUU327701 UEQ327699:UEQ327701 UOM327699:UOM327701 UYI327699:UYI327701 VIE327699:VIE327701 VSA327699:VSA327701 WBW327699:WBW327701 WLS327699:WLS327701 WVO327699:WVO327701 G393235:G393237 JC393235:JC393237 SY393235:SY393237 ACU393235:ACU393237 AMQ393235:AMQ393237 AWM393235:AWM393237 BGI393235:BGI393237 BQE393235:BQE393237 CAA393235:CAA393237 CJW393235:CJW393237 CTS393235:CTS393237 DDO393235:DDO393237 DNK393235:DNK393237 DXG393235:DXG393237 EHC393235:EHC393237 EQY393235:EQY393237 FAU393235:FAU393237 FKQ393235:FKQ393237 FUM393235:FUM393237 GEI393235:GEI393237 GOE393235:GOE393237 GYA393235:GYA393237 HHW393235:HHW393237 HRS393235:HRS393237 IBO393235:IBO393237 ILK393235:ILK393237 IVG393235:IVG393237 JFC393235:JFC393237 JOY393235:JOY393237 JYU393235:JYU393237 KIQ393235:KIQ393237 KSM393235:KSM393237 LCI393235:LCI393237 LME393235:LME393237 LWA393235:LWA393237 MFW393235:MFW393237 MPS393235:MPS393237 MZO393235:MZO393237 NJK393235:NJK393237 NTG393235:NTG393237 ODC393235:ODC393237 OMY393235:OMY393237 OWU393235:OWU393237 PGQ393235:PGQ393237 PQM393235:PQM393237 QAI393235:QAI393237 QKE393235:QKE393237 QUA393235:QUA393237 RDW393235:RDW393237 RNS393235:RNS393237 RXO393235:RXO393237 SHK393235:SHK393237 SRG393235:SRG393237 TBC393235:TBC393237 TKY393235:TKY393237 TUU393235:TUU393237 UEQ393235:UEQ393237 UOM393235:UOM393237 UYI393235:UYI393237 VIE393235:VIE393237 VSA393235:VSA393237 WBW393235:WBW393237 WLS393235:WLS393237 WVO393235:WVO393237 G458771:G458773 JC458771:JC458773 SY458771:SY458773 ACU458771:ACU458773 AMQ458771:AMQ458773 AWM458771:AWM458773 BGI458771:BGI458773 BQE458771:BQE458773 CAA458771:CAA458773 CJW458771:CJW458773 CTS458771:CTS458773 DDO458771:DDO458773 DNK458771:DNK458773 DXG458771:DXG458773 EHC458771:EHC458773 EQY458771:EQY458773 FAU458771:FAU458773 FKQ458771:FKQ458773 FUM458771:FUM458773 GEI458771:GEI458773 GOE458771:GOE458773 GYA458771:GYA458773 HHW458771:HHW458773 HRS458771:HRS458773 IBO458771:IBO458773 ILK458771:ILK458773 IVG458771:IVG458773 JFC458771:JFC458773 JOY458771:JOY458773 JYU458771:JYU458773 KIQ458771:KIQ458773 KSM458771:KSM458773 LCI458771:LCI458773 LME458771:LME458773 LWA458771:LWA458773 MFW458771:MFW458773 MPS458771:MPS458773 MZO458771:MZO458773 NJK458771:NJK458773 NTG458771:NTG458773 ODC458771:ODC458773 OMY458771:OMY458773 OWU458771:OWU458773 PGQ458771:PGQ458773 PQM458771:PQM458773 QAI458771:QAI458773 QKE458771:QKE458773 QUA458771:QUA458773 RDW458771:RDW458773 RNS458771:RNS458773 RXO458771:RXO458773 SHK458771:SHK458773 SRG458771:SRG458773 TBC458771:TBC458773 TKY458771:TKY458773 TUU458771:TUU458773 UEQ458771:UEQ458773 UOM458771:UOM458773 UYI458771:UYI458773 VIE458771:VIE458773 VSA458771:VSA458773 WBW458771:WBW458773 WLS458771:WLS458773 WVO458771:WVO458773 G524307:G524309 JC524307:JC524309 SY524307:SY524309 ACU524307:ACU524309 AMQ524307:AMQ524309 AWM524307:AWM524309 BGI524307:BGI524309 BQE524307:BQE524309 CAA524307:CAA524309 CJW524307:CJW524309 CTS524307:CTS524309 DDO524307:DDO524309 DNK524307:DNK524309 DXG524307:DXG524309 EHC524307:EHC524309 EQY524307:EQY524309 FAU524307:FAU524309 FKQ524307:FKQ524309 FUM524307:FUM524309 GEI524307:GEI524309 GOE524307:GOE524309 GYA524307:GYA524309 HHW524307:HHW524309 HRS524307:HRS524309 IBO524307:IBO524309 ILK524307:ILK524309 IVG524307:IVG524309 JFC524307:JFC524309 JOY524307:JOY524309 JYU524307:JYU524309 KIQ524307:KIQ524309 KSM524307:KSM524309 LCI524307:LCI524309 LME524307:LME524309 LWA524307:LWA524309 MFW524307:MFW524309 MPS524307:MPS524309 MZO524307:MZO524309 NJK524307:NJK524309 NTG524307:NTG524309 ODC524307:ODC524309 OMY524307:OMY524309 OWU524307:OWU524309 PGQ524307:PGQ524309 PQM524307:PQM524309 QAI524307:QAI524309 QKE524307:QKE524309 QUA524307:QUA524309 RDW524307:RDW524309 RNS524307:RNS524309 RXO524307:RXO524309 SHK524307:SHK524309 SRG524307:SRG524309 TBC524307:TBC524309 TKY524307:TKY524309 TUU524307:TUU524309 UEQ524307:UEQ524309 UOM524307:UOM524309 UYI524307:UYI524309 VIE524307:VIE524309 VSA524307:VSA524309 WBW524307:WBW524309 WLS524307:WLS524309 WVO524307:WVO524309 G589843:G589845 JC589843:JC589845 SY589843:SY589845 ACU589843:ACU589845 AMQ589843:AMQ589845 AWM589843:AWM589845 BGI589843:BGI589845 BQE589843:BQE589845 CAA589843:CAA589845 CJW589843:CJW589845 CTS589843:CTS589845 DDO589843:DDO589845 DNK589843:DNK589845 DXG589843:DXG589845 EHC589843:EHC589845 EQY589843:EQY589845 FAU589843:FAU589845 FKQ589843:FKQ589845 FUM589843:FUM589845 GEI589843:GEI589845 GOE589843:GOE589845 GYA589843:GYA589845 HHW589843:HHW589845 HRS589843:HRS589845 IBO589843:IBO589845 ILK589843:ILK589845 IVG589843:IVG589845 JFC589843:JFC589845 JOY589843:JOY589845 JYU589843:JYU589845 KIQ589843:KIQ589845 KSM589843:KSM589845 LCI589843:LCI589845 LME589843:LME589845 LWA589843:LWA589845 MFW589843:MFW589845 MPS589843:MPS589845 MZO589843:MZO589845 NJK589843:NJK589845 NTG589843:NTG589845 ODC589843:ODC589845 OMY589843:OMY589845 OWU589843:OWU589845 PGQ589843:PGQ589845 PQM589843:PQM589845 QAI589843:QAI589845 QKE589843:QKE589845 QUA589843:QUA589845 RDW589843:RDW589845 RNS589843:RNS589845 RXO589843:RXO589845 SHK589843:SHK589845 SRG589843:SRG589845 TBC589843:TBC589845 TKY589843:TKY589845 TUU589843:TUU589845 UEQ589843:UEQ589845 UOM589843:UOM589845 UYI589843:UYI589845 VIE589843:VIE589845 VSA589843:VSA589845 WBW589843:WBW589845 WLS589843:WLS589845 WVO589843:WVO589845 G655379:G655381 JC655379:JC655381 SY655379:SY655381 ACU655379:ACU655381 AMQ655379:AMQ655381 AWM655379:AWM655381 BGI655379:BGI655381 BQE655379:BQE655381 CAA655379:CAA655381 CJW655379:CJW655381 CTS655379:CTS655381 DDO655379:DDO655381 DNK655379:DNK655381 DXG655379:DXG655381 EHC655379:EHC655381 EQY655379:EQY655381 FAU655379:FAU655381 FKQ655379:FKQ655381 FUM655379:FUM655381 GEI655379:GEI655381 GOE655379:GOE655381 GYA655379:GYA655381 HHW655379:HHW655381 HRS655379:HRS655381 IBO655379:IBO655381 ILK655379:ILK655381 IVG655379:IVG655381 JFC655379:JFC655381 JOY655379:JOY655381 JYU655379:JYU655381 KIQ655379:KIQ655381 KSM655379:KSM655381 LCI655379:LCI655381 LME655379:LME655381 LWA655379:LWA655381 MFW655379:MFW655381 MPS655379:MPS655381 MZO655379:MZO655381 NJK655379:NJK655381 NTG655379:NTG655381 ODC655379:ODC655381 OMY655379:OMY655381 OWU655379:OWU655381 PGQ655379:PGQ655381 PQM655379:PQM655381 QAI655379:QAI655381 QKE655379:QKE655381 QUA655379:QUA655381 RDW655379:RDW655381 RNS655379:RNS655381 RXO655379:RXO655381 SHK655379:SHK655381 SRG655379:SRG655381 TBC655379:TBC655381 TKY655379:TKY655381 TUU655379:TUU655381 UEQ655379:UEQ655381 UOM655379:UOM655381 UYI655379:UYI655381 VIE655379:VIE655381 VSA655379:VSA655381 WBW655379:WBW655381 WLS655379:WLS655381 WVO655379:WVO655381 G720915:G720917 JC720915:JC720917 SY720915:SY720917 ACU720915:ACU720917 AMQ720915:AMQ720917 AWM720915:AWM720917 BGI720915:BGI720917 BQE720915:BQE720917 CAA720915:CAA720917 CJW720915:CJW720917 CTS720915:CTS720917 DDO720915:DDO720917 DNK720915:DNK720917 DXG720915:DXG720917 EHC720915:EHC720917 EQY720915:EQY720917 FAU720915:FAU720917 FKQ720915:FKQ720917 FUM720915:FUM720917 GEI720915:GEI720917 GOE720915:GOE720917 GYA720915:GYA720917 HHW720915:HHW720917 HRS720915:HRS720917 IBO720915:IBO720917 ILK720915:ILK720917 IVG720915:IVG720917 JFC720915:JFC720917 JOY720915:JOY720917 JYU720915:JYU720917 KIQ720915:KIQ720917 KSM720915:KSM720917 LCI720915:LCI720917 LME720915:LME720917 LWA720915:LWA720917 MFW720915:MFW720917 MPS720915:MPS720917 MZO720915:MZO720917 NJK720915:NJK720917 NTG720915:NTG720917 ODC720915:ODC720917 OMY720915:OMY720917 OWU720915:OWU720917 PGQ720915:PGQ720917 PQM720915:PQM720917 QAI720915:QAI720917 QKE720915:QKE720917 QUA720915:QUA720917 RDW720915:RDW720917 RNS720915:RNS720917 RXO720915:RXO720917 SHK720915:SHK720917 SRG720915:SRG720917 TBC720915:TBC720917 TKY720915:TKY720917 TUU720915:TUU720917 UEQ720915:UEQ720917 UOM720915:UOM720917 UYI720915:UYI720917 VIE720915:VIE720917 VSA720915:VSA720917 WBW720915:WBW720917 WLS720915:WLS720917 WVO720915:WVO720917 G786451:G786453 JC786451:JC786453 SY786451:SY786453 ACU786451:ACU786453 AMQ786451:AMQ786453 AWM786451:AWM786453 BGI786451:BGI786453 BQE786451:BQE786453 CAA786451:CAA786453 CJW786451:CJW786453 CTS786451:CTS786453 DDO786451:DDO786453 DNK786451:DNK786453 DXG786451:DXG786453 EHC786451:EHC786453 EQY786451:EQY786453 FAU786451:FAU786453 FKQ786451:FKQ786453 FUM786451:FUM786453 GEI786451:GEI786453 GOE786451:GOE786453 GYA786451:GYA786453 HHW786451:HHW786453 HRS786451:HRS786453 IBO786451:IBO786453 ILK786451:ILK786453 IVG786451:IVG786453 JFC786451:JFC786453 JOY786451:JOY786453 JYU786451:JYU786453 KIQ786451:KIQ786453 KSM786451:KSM786453 LCI786451:LCI786453 LME786451:LME786453 LWA786451:LWA786453 MFW786451:MFW786453 MPS786451:MPS786453 MZO786451:MZO786453 NJK786451:NJK786453 NTG786451:NTG786453 ODC786451:ODC786453 OMY786451:OMY786453 OWU786451:OWU786453 PGQ786451:PGQ786453 PQM786451:PQM786453 QAI786451:QAI786453 QKE786451:QKE786453 QUA786451:QUA786453 RDW786451:RDW786453 RNS786451:RNS786453 RXO786451:RXO786453 SHK786451:SHK786453 SRG786451:SRG786453 TBC786451:TBC786453 TKY786451:TKY786453 TUU786451:TUU786453 UEQ786451:UEQ786453 UOM786451:UOM786453 UYI786451:UYI786453 VIE786451:VIE786453 VSA786451:VSA786453 WBW786451:WBW786453 WLS786451:WLS786453 WVO786451:WVO786453 G851987:G851989 JC851987:JC851989 SY851987:SY851989 ACU851987:ACU851989 AMQ851987:AMQ851989 AWM851987:AWM851989 BGI851987:BGI851989 BQE851987:BQE851989 CAA851987:CAA851989 CJW851987:CJW851989 CTS851987:CTS851989 DDO851987:DDO851989 DNK851987:DNK851989 DXG851987:DXG851989 EHC851987:EHC851989 EQY851987:EQY851989 FAU851987:FAU851989 FKQ851987:FKQ851989 FUM851987:FUM851989 GEI851987:GEI851989 GOE851987:GOE851989 GYA851987:GYA851989 HHW851987:HHW851989 HRS851987:HRS851989 IBO851987:IBO851989 ILK851987:ILK851989 IVG851987:IVG851989 JFC851987:JFC851989 JOY851987:JOY851989 JYU851987:JYU851989 KIQ851987:KIQ851989 KSM851987:KSM851989 LCI851987:LCI851989 LME851987:LME851989 LWA851987:LWA851989 MFW851987:MFW851989 MPS851987:MPS851989 MZO851987:MZO851989 NJK851987:NJK851989 NTG851987:NTG851989 ODC851987:ODC851989 OMY851987:OMY851989 OWU851987:OWU851989 PGQ851987:PGQ851989 PQM851987:PQM851989 QAI851987:QAI851989 QKE851987:QKE851989 QUA851987:QUA851989 RDW851987:RDW851989 RNS851987:RNS851989 RXO851987:RXO851989 SHK851987:SHK851989 SRG851987:SRG851989 TBC851987:TBC851989 TKY851987:TKY851989 TUU851987:TUU851989 UEQ851987:UEQ851989 UOM851987:UOM851989 UYI851987:UYI851989 VIE851987:VIE851989 VSA851987:VSA851989 WBW851987:WBW851989 WLS851987:WLS851989 WVO851987:WVO851989 G917523:G917525 JC917523:JC917525 SY917523:SY917525 ACU917523:ACU917525 AMQ917523:AMQ917525 AWM917523:AWM917525 BGI917523:BGI917525 BQE917523:BQE917525 CAA917523:CAA917525 CJW917523:CJW917525 CTS917523:CTS917525 DDO917523:DDO917525 DNK917523:DNK917525 DXG917523:DXG917525 EHC917523:EHC917525 EQY917523:EQY917525 FAU917523:FAU917525 FKQ917523:FKQ917525 FUM917523:FUM917525 GEI917523:GEI917525 GOE917523:GOE917525 GYA917523:GYA917525 HHW917523:HHW917525 HRS917523:HRS917525 IBO917523:IBO917525 ILK917523:ILK917525 IVG917523:IVG917525 JFC917523:JFC917525 JOY917523:JOY917525 JYU917523:JYU917525 KIQ917523:KIQ917525 KSM917523:KSM917525 LCI917523:LCI917525 LME917523:LME917525 LWA917523:LWA917525 MFW917523:MFW917525 MPS917523:MPS917525 MZO917523:MZO917525 NJK917523:NJK917525 NTG917523:NTG917525 ODC917523:ODC917525 OMY917523:OMY917525 OWU917523:OWU917525 PGQ917523:PGQ917525 PQM917523:PQM917525 QAI917523:QAI917525 QKE917523:QKE917525 QUA917523:QUA917525 RDW917523:RDW917525 RNS917523:RNS917525 RXO917523:RXO917525 SHK917523:SHK917525 SRG917523:SRG917525 TBC917523:TBC917525 TKY917523:TKY917525 TUU917523:TUU917525 UEQ917523:UEQ917525 UOM917523:UOM917525 UYI917523:UYI917525 VIE917523:VIE917525 VSA917523:VSA917525 WBW917523:WBW917525 WLS917523:WLS917525 WVO917523:WVO917525 G983059:G983061 JC983059:JC983061 SY983059:SY983061 ACU983059:ACU983061 AMQ983059:AMQ983061 AWM983059:AWM983061 BGI983059:BGI983061 BQE983059:BQE983061 CAA983059:CAA983061 CJW983059:CJW983061 CTS983059:CTS983061 DDO983059:DDO983061 DNK983059:DNK983061 DXG983059:DXG983061 EHC983059:EHC983061 EQY983059:EQY983061 FAU983059:FAU983061 FKQ983059:FKQ983061 FUM983059:FUM983061 GEI983059:GEI983061 GOE983059:GOE983061 GYA983059:GYA983061 HHW983059:HHW983061 HRS983059:HRS983061 IBO983059:IBO983061 ILK983059:ILK983061 IVG983059:IVG983061 JFC983059:JFC983061 JOY983059:JOY983061 JYU983059:JYU983061 KIQ983059:KIQ983061 KSM983059:KSM983061 LCI983059:LCI983061 LME983059:LME983061 LWA983059:LWA983061 MFW983059:MFW983061 MPS983059:MPS983061 MZO983059:MZO983061 NJK983059:NJK983061 NTG983059:NTG983061 ODC983059:ODC983061 OMY983059:OMY983061 OWU983059:OWU983061 PGQ983059:PGQ983061 PQM983059:PQM983061 QAI983059:QAI983061 QKE983059:QKE983061 QUA983059:QUA983061 RDW983059:RDW983061 RNS983059:RNS983061 RXO983059:RXO983061 SHK983059:SHK983061 SRG983059:SRG983061 TBC983059:TBC983061 TKY983059:TKY983061 TUU983059:TUU983061 UEQ983059:UEQ983061 UOM983059:UOM983061 UYI983059:UYI983061 VIE983059:VIE983061 VSA983059:VSA983061 WBW983059:WBW983061 WLS983059:WLS983061 WVO983059:WVO983061 G50 JC50 SY50 ACU50 AMQ50 AWM50 BGI50 BQE50 CAA50 CJW50 CTS50 DDO50 DNK50 DXG50 EHC50 EQY50 FAU50 FKQ50 FUM50 GEI50 GOE50 GYA50 HHW50 HRS50 IBO50 ILK50 IVG50 JFC50 JOY50 JYU50 KIQ50 KSM50 LCI50 LME50 LWA50 MFW50 MPS50 MZO50 NJK50 NTG50 ODC50 OMY50 OWU50 PGQ50 PQM50 QAI50 QKE50 QUA50 RDW50 RNS50 RXO50 SHK50 SRG50 TBC50 TKY50 TUU50 UEQ50 UOM50 UYI50 VIE50 VSA50 WBW50 WLS50 WVO50 G65586 JC65586 SY65586 ACU65586 AMQ65586 AWM65586 BGI65586 BQE65586 CAA65586 CJW65586 CTS65586 DDO65586 DNK65586 DXG65586 EHC65586 EQY65586 FAU65586 FKQ65586 FUM65586 GEI65586 GOE65586 GYA65586 HHW65586 HRS65586 IBO65586 ILK65586 IVG65586 JFC65586 JOY65586 JYU65586 KIQ65586 KSM65586 LCI65586 LME65586 LWA65586 MFW65586 MPS65586 MZO65586 NJK65586 NTG65586 ODC65586 OMY65586 OWU65586 PGQ65586 PQM65586 QAI65586 QKE65586 QUA65586 RDW65586 RNS65586 RXO65586 SHK65586 SRG65586 TBC65586 TKY65586 TUU65586 UEQ65586 UOM65586 UYI65586 VIE65586 VSA65586 WBW65586 WLS65586 WVO65586 G131122 JC131122 SY131122 ACU131122 AMQ131122 AWM131122 BGI131122 BQE131122 CAA131122 CJW131122 CTS131122 DDO131122 DNK131122 DXG131122 EHC131122 EQY131122 FAU131122 FKQ131122 FUM131122 GEI131122 GOE131122 GYA131122 HHW131122 HRS131122 IBO131122 ILK131122 IVG131122 JFC131122 JOY131122 JYU131122 KIQ131122 KSM131122 LCI131122 LME131122 LWA131122 MFW131122 MPS131122 MZO131122 NJK131122 NTG131122 ODC131122 OMY131122 OWU131122 PGQ131122 PQM131122 QAI131122 QKE131122 QUA131122 RDW131122 RNS131122 RXO131122 SHK131122 SRG131122 TBC131122 TKY131122 TUU131122 UEQ131122 UOM131122 UYI131122 VIE131122 VSA131122 WBW131122 WLS131122 WVO131122 G196658 JC196658 SY196658 ACU196658 AMQ196658 AWM196658 BGI196658 BQE196658 CAA196658 CJW196658 CTS196658 DDO196658 DNK196658 DXG196658 EHC196658 EQY196658 FAU196658 FKQ196658 FUM196658 GEI196658 GOE196658 GYA196658 HHW196658 HRS196658 IBO196658 ILK196658 IVG196658 JFC196658 JOY196658 JYU196658 KIQ196658 KSM196658 LCI196658 LME196658 LWA196658 MFW196658 MPS196658 MZO196658 NJK196658 NTG196658 ODC196658 OMY196658 OWU196658 PGQ196658 PQM196658 QAI196658 QKE196658 QUA196658 RDW196658 RNS196658 RXO196658 SHK196658 SRG196658 TBC196658 TKY196658 TUU196658 UEQ196658 UOM196658 UYI196658 VIE196658 VSA196658 WBW196658 WLS196658 WVO196658 G262194 JC262194 SY262194 ACU262194 AMQ262194 AWM262194 BGI262194 BQE262194 CAA262194 CJW262194 CTS262194 DDO262194 DNK262194 DXG262194 EHC262194 EQY262194 FAU262194 FKQ262194 FUM262194 GEI262194 GOE262194 GYA262194 HHW262194 HRS262194 IBO262194 ILK262194 IVG262194 JFC262194 JOY262194 JYU262194 KIQ262194 KSM262194 LCI262194 LME262194 LWA262194 MFW262194 MPS262194 MZO262194 NJK262194 NTG262194 ODC262194 OMY262194 OWU262194 PGQ262194 PQM262194 QAI262194 QKE262194 QUA262194 RDW262194 RNS262194 RXO262194 SHK262194 SRG262194 TBC262194 TKY262194 TUU262194 UEQ262194 UOM262194 UYI262194 VIE262194 VSA262194 WBW262194 WLS262194 WVO262194 G327730 JC327730 SY327730 ACU327730 AMQ327730 AWM327730 BGI327730 BQE327730 CAA327730 CJW327730 CTS327730 DDO327730 DNK327730 DXG327730 EHC327730 EQY327730 FAU327730 FKQ327730 FUM327730 GEI327730 GOE327730 GYA327730 HHW327730 HRS327730 IBO327730 ILK327730 IVG327730 JFC327730 JOY327730 JYU327730 KIQ327730 KSM327730 LCI327730 LME327730 LWA327730 MFW327730 MPS327730 MZO327730 NJK327730 NTG327730 ODC327730 OMY327730 OWU327730 PGQ327730 PQM327730 QAI327730 QKE327730 QUA327730 RDW327730 RNS327730 RXO327730 SHK327730 SRG327730 TBC327730 TKY327730 TUU327730 UEQ327730 UOM327730 UYI327730 VIE327730 VSA327730 WBW327730 WLS327730 WVO327730 G393266 JC393266 SY393266 ACU393266 AMQ393266 AWM393266 BGI393266 BQE393266 CAA393266 CJW393266 CTS393266 DDO393266 DNK393266 DXG393266 EHC393266 EQY393266 FAU393266 FKQ393266 FUM393266 GEI393266 GOE393266 GYA393266 HHW393266 HRS393266 IBO393266 ILK393266 IVG393266 JFC393266 JOY393266 JYU393266 KIQ393266 KSM393266 LCI393266 LME393266 LWA393266 MFW393266 MPS393266 MZO393266 NJK393266 NTG393266 ODC393266 OMY393266 OWU393266 PGQ393266 PQM393266 QAI393266 QKE393266 QUA393266 RDW393266 RNS393266 RXO393266 SHK393266 SRG393266 TBC393266 TKY393266 TUU393266 UEQ393266 UOM393266 UYI393266 VIE393266 VSA393266 WBW393266 WLS393266 WVO393266 G458802 JC458802 SY458802 ACU458802 AMQ458802 AWM458802 BGI458802 BQE458802 CAA458802 CJW458802 CTS458802 DDO458802 DNK458802 DXG458802 EHC458802 EQY458802 FAU458802 FKQ458802 FUM458802 GEI458802 GOE458802 GYA458802 HHW458802 HRS458802 IBO458802 ILK458802 IVG458802 JFC458802 JOY458802 JYU458802 KIQ458802 KSM458802 LCI458802 LME458802 LWA458802 MFW458802 MPS458802 MZO458802 NJK458802 NTG458802 ODC458802 OMY458802 OWU458802 PGQ458802 PQM458802 QAI458802 QKE458802 QUA458802 RDW458802 RNS458802 RXO458802 SHK458802 SRG458802 TBC458802 TKY458802 TUU458802 UEQ458802 UOM458802 UYI458802 VIE458802 VSA458802 WBW458802 WLS458802 WVO458802 G524338 JC524338 SY524338 ACU524338 AMQ524338 AWM524338 BGI524338 BQE524338 CAA524338 CJW524338 CTS524338 DDO524338 DNK524338 DXG524338 EHC524338 EQY524338 FAU524338 FKQ524338 FUM524338 GEI524338 GOE524338 GYA524338 HHW524338 HRS524338 IBO524338 ILK524338 IVG524338 JFC524338 JOY524338 JYU524338 KIQ524338 KSM524338 LCI524338 LME524338 LWA524338 MFW524338 MPS524338 MZO524338 NJK524338 NTG524338 ODC524338 OMY524338 OWU524338 PGQ524338 PQM524338 QAI524338 QKE524338 QUA524338 RDW524338 RNS524338 RXO524338 SHK524338 SRG524338 TBC524338 TKY524338 TUU524338 UEQ524338 UOM524338 UYI524338 VIE524338 VSA524338 WBW524338 WLS524338 WVO524338 G589874 JC589874 SY589874 ACU589874 AMQ589874 AWM589874 BGI589874 BQE589874 CAA589874 CJW589874 CTS589874 DDO589874 DNK589874 DXG589874 EHC589874 EQY589874 FAU589874 FKQ589874 FUM589874 GEI589874 GOE589874 GYA589874 HHW589874 HRS589874 IBO589874 ILK589874 IVG589874 JFC589874 JOY589874 JYU589874 KIQ589874 KSM589874 LCI589874 LME589874 LWA589874 MFW589874 MPS589874 MZO589874 NJK589874 NTG589874 ODC589874 OMY589874 OWU589874 PGQ589874 PQM589874 QAI589874 QKE589874 QUA589874 RDW589874 RNS589874 RXO589874 SHK589874 SRG589874 TBC589874 TKY589874 TUU589874 UEQ589874 UOM589874 UYI589874 VIE589874 VSA589874 WBW589874 WLS589874 WVO589874 G655410 JC655410 SY655410 ACU655410 AMQ655410 AWM655410 BGI655410 BQE655410 CAA655410 CJW655410 CTS655410 DDO655410 DNK655410 DXG655410 EHC655410 EQY655410 FAU655410 FKQ655410 FUM655410 GEI655410 GOE655410 GYA655410 HHW655410 HRS655410 IBO655410 ILK655410 IVG655410 JFC655410 JOY655410 JYU655410 KIQ655410 KSM655410 LCI655410 LME655410 LWA655410 MFW655410 MPS655410 MZO655410 NJK655410 NTG655410 ODC655410 OMY655410 OWU655410 PGQ655410 PQM655410 QAI655410 QKE655410 QUA655410 RDW655410 RNS655410 RXO655410 SHK655410 SRG655410 TBC655410 TKY655410 TUU655410 UEQ655410 UOM655410 UYI655410 VIE655410 VSA655410 WBW655410 WLS655410 WVO655410 G720946 JC720946 SY720946 ACU720946 AMQ720946 AWM720946 BGI720946 BQE720946 CAA720946 CJW720946 CTS720946 DDO720946 DNK720946 DXG720946 EHC720946 EQY720946 FAU720946 FKQ720946 FUM720946 GEI720946 GOE720946 GYA720946 HHW720946 HRS720946 IBO720946 ILK720946 IVG720946 JFC720946 JOY720946 JYU720946 KIQ720946 KSM720946 LCI720946 LME720946 LWA720946 MFW720946 MPS720946 MZO720946 NJK720946 NTG720946 ODC720946 OMY720946 OWU720946 PGQ720946 PQM720946 QAI720946 QKE720946 QUA720946 RDW720946 RNS720946 RXO720946 SHK720946 SRG720946 TBC720946 TKY720946 TUU720946 UEQ720946 UOM720946 UYI720946 VIE720946 VSA720946 WBW720946 WLS720946 WVO720946 G786482 JC786482 SY786482 ACU786482 AMQ786482 AWM786482 BGI786482 BQE786482 CAA786482 CJW786482 CTS786482 DDO786482 DNK786482 DXG786482 EHC786482 EQY786482 FAU786482 FKQ786482 FUM786482 GEI786482 GOE786482 GYA786482 HHW786482 HRS786482 IBO786482 ILK786482 IVG786482 JFC786482 JOY786482 JYU786482 KIQ786482 KSM786482 LCI786482 LME786482 LWA786482 MFW786482 MPS786482 MZO786482 NJK786482 NTG786482 ODC786482 OMY786482 OWU786482 PGQ786482 PQM786482 QAI786482 QKE786482 QUA786482 RDW786482 RNS786482 RXO786482 SHK786482 SRG786482 TBC786482 TKY786482 TUU786482 UEQ786482 UOM786482 UYI786482 VIE786482 VSA786482 WBW786482 WLS786482 WVO786482 G852018 JC852018 SY852018 ACU852018 AMQ852018 AWM852018 BGI852018 BQE852018 CAA852018 CJW852018 CTS852018 DDO852018 DNK852018 DXG852018 EHC852018 EQY852018 FAU852018 FKQ852018 FUM852018 GEI852018 GOE852018 GYA852018 HHW852018 HRS852018 IBO852018 ILK852018 IVG852018 JFC852018 JOY852018 JYU852018 KIQ852018 KSM852018 LCI852018 LME852018 LWA852018 MFW852018 MPS852018 MZO852018 NJK852018 NTG852018 ODC852018 OMY852018 OWU852018 PGQ852018 PQM852018 QAI852018 QKE852018 QUA852018 RDW852018 RNS852018 RXO852018 SHK852018 SRG852018 TBC852018 TKY852018 TUU852018 UEQ852018 UOM852018 UYI852018 VIE852018 VSA852018 WBW852018 WLS852018 WVO852018 G917554 JC917554 SY917554 ACU917554 AMQ917554 AWM917554 BGI917554 BQE917554 CAA917554 CJW917554 CTS917554 DDO917554 DNK917554 DXG917554 EHC917554 EQY917554 FAU917554 FKQ917554 FUM917554 GEI917554 GOE917554 GYA917554 HHW917554 HRS917554 IBO917554 ILK917554 IVG917554 JFC917554 JOY917554 JYU917554 KIQ917554 KSM917554 LCI917554 LME917554 LWA917554 MFW917554 MPS917554 MZO917554 NJK917554 NTG917554 ODC917554 OMY917554 OWU917554 PGQ917554 PQM917554 QAI917554 QKE917554 QUA917554 RDW917554 RNS917554 RXO917554 SHK917554 SRG917554 TBC917554 TKY917554 TUU917554 UEQ917554 UOM917554 UYI917554 VIE917554 VSA917554 WBW917554 WLS917554 WVO917554 G983090 JC983090 SY983090 ACU983090 AMQ983090 AWM983090 BGI983090 BQE983090 CAA983090 CJW983090 CTS983090 DDO983090 DNK983090 DXG983090 EHC983090 EQY983090 FAU983090 FKQ983090 FUM983090 GEI983090 GOE983090 GYA983090 HHW983090 HRS983090 IBO983090 ILK983090 IVG983090 JFC983090 JOY983090 JYU983090 KIQ983090 KSM983090 LCI983090 LME983090 LWA983090 MFW983090 MPS983090 MZO983090 NJK983090 NTG983090 ODC983090 OMY983090 OWU983090 PGQ983090 PQM983090 QAI983090 QKE983090 QUA983090 RDW983090 RNS983090 RXO983090 SHK983090 SRG983090 TBC983090 TKY983090 TUU983090 UEQ983090 UOM983090 UYI983090 VIE983090 VSA983090 WBW983090 WLS983090 WVO983090 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89 JC65589 SY65589 ACU65589 AMQ65589 AWM65589 BGI65589 BQE65589 CAA65589 CJW65589 CTS65589 DDO65589 DNK65589 DXG65589 EHC65589 EQY65589 FAU65589 FKQ65589 FUM65589 GEI65589 GOE65589 GYA65589 HHW65589 HRS65589 IBO65589 ILK65589 IVG65589 JFC65589 JOY65589 JYU65589 KIQ65589 KSM65589 LCI65589 LME65589 LWA65589 MFW65589 MPS65589 MZO65589 NJK65589 NTG65589 ODC65589 OMY65589 OWU65589 PGQ65589 PQM65589 QAI65589 QKE65589 QUA65589 RDW65589 RNS65589 RXO65589 SHK65589 SRG65589 TBC65589 TKY65589 TUU65589 UEQ65589 UOM65589 UYI65589 VIE65589 VSA65589 WBW65589 WLS65589 WVO65589 G131125 JC131125 SY131125 ACU131125 AMQ131125 AWM131125 BGI131125 BQE131125 CAA131125 CJW131125 CTS131125 DDO131125 DNK131125 DXG131125 EHC131125 EQY131125 FAU131125 FKQ131125 FUM131125 GEI131125 GOE131125 GYA131125 HHW131125 HRS131125 IBO131125 ILK131125 IVG131125 JFC131125 JOY131125 JYU131125 KIQ131125 KSM131125 LCI131125 LME131125 LWA131125 MFW131125 MPS131125 MZO131125 NJK131125 NTG131125 ODC131125 OMY131125 OWU131125 PGQ131125 PQM131125 QAI131125 QKE131125 QUA131125 RDW131125 RNS131125 RXO131125 SHK131125 SRG131125 TBC131125 TKY131125 TUU131125 UEQ131125 UOM131125 UYI131125 VIE131125 VSA131125 WBW131125 WLS131125 WVO131125 G196661 JC196661 SY196661 ACU196661 AMQ196661 AWM196661 BGI196661 BQE196661 CAA196661 CJW196661 CTS196661 DDO196661 DNK196661 DXG196661 EHC196661 EQY196661 FAU196661 FKQ196661 FUM196661 GEI196661 GOE196661 GYA196661 HHW196661 HRS196661 IBO196661 ILK196661 IVG196661 JFC196661 JOY196661 JYU196661 KIQ196661 KSM196661 LCI196661 LME196661 LWA196661 MFW196661 MPS196661 MZO196661 NJK196661 NTG196661 ODC196661 OMY196661 OWU196661 PGQ196661 PQM196661 QAI196661 QKE196661 QUA196661 RDW196661 RNS196661 RXO196661 SHK196661 SRG196661 TBC196661 TKY196661 TUU196661 UEQ196661 UOM196661 UYI196661 VIE196661 VSA196661 WBW196661 WLS196661 WVO196661 G262197 JC262197 SY262197 ACU262197 AMQ262197 AWM262197 BGI262197 BQE262197 CAA262197 CJW262197 CTS262197 DDO262197 DNK262197 DXG262197 EHC262197 EQY262197 FAU262197 FKQ262197 FUM262197 GEI262197 GOE262197 GYA262197 HHW262197 HRS262197 IBO262197 ILK262197 IVG262197 JFC262197 JOY262197 JYU262197 KIQ262197 KSM262197 LCI262197 LME262197 LWA262197 MFW262197 MPS262197 MZO262197 NJK262197 NTG262197 ODC262197 OMY262197 OWU262197 PGQ262197 PQM262197 QAI262197 QKE262197 QUA262197 RDW262197 RNS262197 RXO262197 SHK262197 SRG262197 TBC262197 TKY262197 TUU262197 UEQ262197 UOM262197 UYI262197 VIE262197 VSA262197 WBW262197 WLS262197 WVO262197 G327733 JC327733 SY327733 ACU327733 AMQ327733 AWM327733 BGI327733 BQE327733 CAA327733 CJW327733 CTS327733 DDO327733 DNK327733 DXG327733 EHC327733 EQY327733 FAU327733 FKQ327733 FUM327733 GEI327733 GOE327733 GYA327733 HHW327733 HRS327733 IBO327733 ILK327733 IVG327733 JFC327733 JOY327733 JYU327733 KIQ327733 KSM327733 LCI327733 LME327733 LWA327733 MFW327733 MPS327733 MZO327733 NJK327733 NTG327733 ODC327733 OMY327733 OWU327733 PGQ327733 PQM327733 QAI327733 QKE327733 QUA327733 RDW327733 RNS327733 RXO327733 SHK327733 SRG327733 TBC327733 TKY327733 TUU327733 UEQ327733 UOM327733 UYI327733 VIE327733 VSA327733 WBW327733 WLS327733 WVO327733 G393269 JC393269 SY393269 ACU393269 AMQ393269 AWM393269 BGI393269 BQE393269 CAA393269 CJW393269 CTS393269 DDO393269 DNK393269 DXG393269 EHC393269 EQY393269 FAU393269 FKQ393269 FUM393269 GEI393269 GOE393269 GYA393269 HHW393269 HRS393269 IBO393269 ILK393269 IVG393269 JFC393269 JOY393269 JYU393269 KIQ393269 KSM393269 LCI393269 LME393269 LWA393269 MFW393269 MPS393269 MZO393269 NJK393269 NTG393269 ODC393269 OMY393269 OWU393269 PGQ393269 PQM393269 QAI393269 QKE393269 QUA393269 RDW393269 RNS393269 RXO393269 SHK393269 SRG393269 TBC393269 TKY393269 TUU393269 UEQ393269 UOM393269 UYI393269 VIE393269 VSA393269 WBW393269 WLS393269 WVO393269 G458805 JC458805 SY458805 ACU458805 AMQ458805 AWM458805 BGI458805 BQE458805 CAA458805 CJW458805 CTS458805 DDO458805 DNK458805 DXG458805 EHC458805 EQY458805 FAU458805 FKQ458805 FUM458805 GEI458805 GOE458805 GYA458805 HHW458805 HRS458805 IBO458805 ILK458805 IVG458805 JFC458805 JOY458805 JYU458805 KIQ458805 KSM458805 LCI458805 LME458805 LWA458805 MFW458805 MPS458805 MZO458805 NJK458805 NTG458805 ODC458805 OMY458805 OWU458805 PGQ458805 PQM458805 QAI458805 QKE458805 QUA458805 RDW458805 RNS458805 RXO458805 SHK458805 SRG458805 TBC458805 TKY458805 TUU458805 UEQ458805 UOM458805 UYI458805 VIE458805 VSA458805 WBW458805 WLS458805 WVO458805 G524341 JC524341 SY524341 ACU524341 AMQ524341 AWM524341 BGI524341 BQE524341 CAA524341 CJW524341 CTS524341 DDO524341 DNK524341 DXG524341 EHC524341 EQY524341 FAU524341 FKQ524341 FUM524341 GEI524341 GOE524341 GYA524341 HHW524341 HRS524341 IBO524341 ILK524341 IVG524341 JFC524341 JOY524341 JYU524341 KIQ524341 KSM524341 LCI524341 LME524341 LWA524341 MFW524341 MPS524341 MZO524341 NJK524341 NTG524341 ODC524341 OMY524341 OWU524341 PGQ524341 PQM524341 QAI524341 QKE524341 QUA524341 RDW524341 RNS524341 RXO524341 SHK524341 SRG524341 TBC524341 TKY524341 TUU524341 UEQ524341 UOM524341 UYI524341 VIE524341 VSA524341 WBW524341 WLS524341 WVO524341 G589877 JC589877 SY589877 ACU589877 AMQ589877 AWM589877 BGI589877 BQE589877 CAA589877 CJW589877 CTS589877 DDO589877 DNK589877 DXG589877 EHC589877 EQY589877 FAU589877 FKQ589877 FUM589877 GEI589877 GOE589877 GYA589877 HHW589877 HRS589877 IBO589877 ILK589877 IVG589877 JFC589877 JOY589877 JYU589877 KIQ589877 KSM589877 LCI589877 LME589877 LWA589877 MFW589877 MPS589877 MZO589877 NJK589877 NTG589877 ODC589877 OMY589877 OWU589877 PGQ589877 PQM589877 QAI589877 QKE589877 QUA589877 RDW589877 RNS589877 RXO589877 SHK589877 SRG589877 TBC589877 TKY589877 TUU589877 UEQ589877 UOM589877 UYI589877 VIE589877 VSA589877 WBW589877 WLS589877 WVO589877 G655413 JC655413 SY655413 ACU655413 AMQ655413 AWM655413 BGI655413 BQE655413 CAA655413 CJW655413 CTS655413 DDO655413 DNK655413 DXG655413 EHC655413 EQY655413 FAU655413 FKQ655413 FUM655413 GEI655413 GOE655413 GYA655413 HHW655413 HRS655413 IBO655413 ILK655413 IVG655413 JFC655413 JOY655413 JYU655413 KIQ655413 KSM655413 LCI655413 LME655413 LWA655413 MFW655413 MPS655413 MZO655413 NJK655413 NTG655413 ODC655413 OMY655413 OWU655413 PGQ655413 PQM655413 QAI655413 QKE655413 QUA655413 RDW655413 RNS655413 RXO655413 SHK655413 SRG655413 TBC655413 TKY655413 TUU655413 UEQ655413 UOM655413 UYI655413 VIE655413 VSA655413 WBW655413 WLS655413 WVO655413 G720949 JC720949 SY720949 ACU720949 AMQ720949 AWM720949 BGI720949 BQE720949 CAA720949 CJW720949 CTS720949 DDO720949 DNK720949 DXG720949 EHC720949 EQY720949 FAU720949 FKQ720949 FUM720949 GEI720949 GOE720949 GYA720949 HHW720949 HRS720949 IBO720949 ILK720949 IVG720949 JFC720949 JOY720949 JYU720949 KIQ720949 KSM720949 LCI720949 LME720949 LWA720949 MFW720949 MPS720949 MZO720949 NJK720949 NTG720949 ODC720949 OMY720949 OWU720949 PGQ720949 PQM720949 QAI720949 QKE720949 QUA720949 RDW720949 RNS720949 RXO720949 SHK720949 SRG720949 TBC720949 TKY720949 TUU720949 UEQ720949 UOM720949 UYI720949 VIE720949 VSA720949 WBW720949 WLS720949 WVO720949 G786485 JC786485 SY786485 ACU786485 AMQ786485 AWM786485 BGI786485 BQE786485 CAA786485 CJW786485 CTS786485 DDO786485 DNK786485 DXG786485 EHC786485 EQY786485 FAU786485 FKQ786485 FUM786485 GEI786485 GOE786485 GYA786485 HHW786485 HRS786485 IBO786485 ILK786485 IVG786485 JFC786485 JOY786485 JYU786485 KIQ786485 KSM786485 LCI786485 LME786485 LWA786485 MFW786485 MPS786485 MZO786485 NJK786485 NTG786485 ODC786485 OMY786485 OWU786485 PGQ786485 PQM786485 QAI786485 QKE786485 QUA786485 RDW786485 RNS786485 RXO786485 SHK786485 SRG786485 TBC786485 TKY786485 TUU786485 UEQ786485 UOM786485 UYI786485 VIE786485 VSA786485 WBW786485 WLS786485 WVO786485 G852021 JC852021 SY852021 ACU852021 AMQ852021 AWM852021 BGI852021 BQE852021 CAA852021 CJW852021 CTS852021 DDO852021 DNK852021 DXG852021 EHC852021 EQY852021 FAU852021 FKQ852021 FUM852021 GEI852021 GOE852021 GYA852021 HHW852021 HRS852021 IBO852021 ILK852021 IVG852021 JFC852021 JOY852021 JYU852021 KIQ852021 KSM852021 LCI852021 LME852021 LWA852021 MFW852021 MPS852021 MZO852021 NJK852021 NTG852021 ODC852021 OMY852021 OWU852021 PGQ852021 PQM852021 QAI852021 QKE852021 QUA852021 RDW852021 RNS852021 RXO852021 SHK852021 SRG852021 TBC852021 TKY852021 TUU852021 UEQ852021 UOM852021 UYI852021 VIE852021 VSA852021 WBW852021 WLS852021 WVO852021 G917557 JC917557 SY917557 ACU917557 AMQ917557 AWM917557 BGI917557 BQE917557 CAA917557 CJW917557 CTS917557 DDO917557 DNK917557 DXG917557 EHC917557 EQY917557 FAU917557 FKQ917557 FUM917557 GEI917557 GOE917557 GYA917557 HHW917557 HRS917557 IBO917557 ILK917557 IVG917557 JFC917557 JOY917557 JYU917557 KIQ917557 KSM917557 LCI917557 LME917557 LWA917557 MFW917557 MPS917557 MZO917557 NJK917557 NTG917557 ODC917557 OMY917557 OWU917557 PGQ917557 PQM917557 QAI917557 QKE917557 QUA917557 RDW917557 RNS917557 RXO917557 SHK917557 SRG917557 TBC917557 TKY917557 TUU917557 UEQ917557 UOM917557 UYI917557 VIE917557 VSA917557 WBW917557 WLS917557 WVO917557 G983093 JC983093 SY983093 ACU983093 AMQ983093 AWM983093 BGI983093 BQE983093 CAA983093 CJW983093 CTS983093 DDO983093 DNK983093 DXG983093 EHC983093 EQY983093 FAU983093 FKQ983093 FUM983093 GEI983093 GOE983093 GYA983093 HHW983093 HRS983093 IBO983093 ILK983093 IVG983093 JFC983093 JOY983093 JYU983093 KIQ983093 KSM983093 LCI983093 LME983093 LWA983093 MFW983093 MPS983093 MZO983093 NJK983093 NTG983093 ODC983093 OMY983093 OWU983093 PGQ983093 PQM983093 QAI983093 QKE983093 QUA983093 RDW983093 RNS983093 RXO983093 SHK983093 SRG983093 TBC983093 TKY983093 TUU983093 UEQ983093 UOM983093 UYI983093 VIE983093 VSA983093 WBW983093 WLS983093 WVO983093 G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24:G41 JC24:JC41 SY24:SY41 ACU24:ACU41 AMQ24:AMQ41 AWM24:AWM41 BGI24:BGI41 BQE24:BQE41 CAA24:CAA41 CJW24:CJW41 CTS24:CTS41 DDO24:DDO41 DNK24:DNK41 DXG24:DXG41 EHC24:EHC41 EQY24:EQY41 FAU24:FAU41 FKQ24:FKQ41 FUM24:FUM41 GEI24:GEI41 GOE24:GOE41 GYA24:GYA41 HHW24:HHW41 HRS24:HRS41 IBO24:IBO41 ILK24:ILK41 IVG24:IVG41 JFC24:JFC41 JOY24:JOY41 JYU24:JYU41 KIQ24:KIQ41 KSM24:KSM41 LCI24:LCI41 LME24:LME41 LWA24:LWA41 MFW24:MFW41 MPS24:MPS41 MZO24:MZO41 NJK24:NJK41 NTG24:NTG41 ODC24:ODC41 OMY24:OMY41 OWU24:OWU41 PGQ24:PGQ41 PQM24:PQM41 QAI24:QAI41 QKE24:QKE41 QUA24:QUA41 RDW24:RDW41 RNS24:RNS41 RXO24:RXO41 SHK24:SHK41 SRG24:SRG41 TBC24:TBC41 TKY24:TKY41 TUU24:TUU41 UEQ24:UEQ41 UOM24:UOM41 UYI24:UYI41 VIE24:VIE41 VSA24:VSA41 WBW24:WBW41 WLS24:WLS41 WVO24:WVO41 G65560:G65577 JC65560:JC65577 SY65560:SY65577 ACU65560:ACU65577 AMQ65560:AMQ65577 AWM65560:AWM65577 BGI65560:BGI65577 BQE65560:BQE65577 CAA65560:CAA65577 CJW65560:CJW65577 CTS65560:CTS65577 DDO65560:DDO65577 DNK65560:DNK65577 DXG65560:DXG65577 EHC65560:EHC65577 EQY65560:EQY65577 FAU65560:FAU65577 FKQ65560:FKQ65577 FUM65560:FUM65577 GEI65560:GEI65577 GOE65560:GOE65577 GYA65560:GYA65577 HHW65560:HHW65577 HRS65560:HRS65577 IBO65560:IBO65577 ILK65560:ILK65577 IVG65560:IVG65577 JFC65560:JFC65577 JOY65560:JOY65577 JYU65560:JYU65577 KIQ65560:KIQ65577 KSM65560:KSM65577 LCI65560:LCI65577 LME65560:LME65577 LWA65560:LWA65577 MFW65560:MFW65577 MPS65560:MPS65577 MZO65560:MZO65577 NJK65560:NJK65577 NTG65560:NTG65577 ODC65560:ODC65577 OMY65560:OMY65577 OWU65560:OWU65577 PGQ65560:PGQ65577 PQM65560:PQM65577 QAI65560:QAI65577 QKE65560:QKE65577 QUA65560:QUA65577 RDW65560:RDW65577 RNS65560:RNS65577 RXO65560:RXO65577 SHK65560:SHK65577 SRG65560:SRG65577 TBC65560:TBC65577 TKY65560:TKY65577 TUU65560:TUU65577 UEQ65560:UEQ65577 UOM65560:UOM65577 UYI65560:UYI65577 VIE65560:VIE65577 VSA65560:VSA65577 WBW65560:WBW65577 WLS65560:WLS65577 WVO65560:WVO65577 G131096:G131113 JC131096:JC131113 SY131096:SY131113 ACU131096:ACU131113 AMQ131096:AMQ131113 AWM131096:AWM131113 BGI131096:BGI131113 BQE131096:BQE131113 CAA131096:CAA131113 CJW131096:CJW131113 CTS131096:CTS131113 DDO131096:DDO131113 DNK131096:DNK131113 DXG131096:DXG131113 EHC131096:EHC131113 EQY131096:EQY131113 FAU131096:FAU131113 FKQ131096:FKQ131113 FUM131096:FUM131113 GEI131096:GEI131113 GOE131096:GOE131113 GYA131096:GYA131113 HHW131096:HHW131113 HRS131096:HRS131113 IBO131096:IBO131113 ILK131096:ILK131113 IVG131096:IVG131113 JFC131096:JFC131113 JOY131096:JOY131113 JYU131096:JYU131113 KIQ131096:KIQ131113 KSM131096:KSM131113 LCI131096:LCI131113 LME131096:LME131113 LWA131096:LWA131113 MFW131096:MFW131113 MPS131096:MPS131113 MZO131096:MZO131113 NJK131096:NJK131113 NTG131096:NTG131113 ODC131096:ODC131113 OMY131096:OMY131113 OWU131096:OWU131113 PGQ131096:PGQ131113 PQM131096:PQM131113 QAI131096:QAI131113 QKE131096:QKE131113 QUA131096:QUA131113 RDW131096:RDW131113 RNS131096:RNS131113 RXO131096:RXO131113 SHK131096:SHK131113 SRG131096:SRG131113 TBC131096:TBC131113 TKY131096:TKY131113 TUU131096:TUU131113 UEQ131096:UEQ131113 UOM131096:UOM131113 UYI131096:UYI131113 VIE131096:VIE131113 VSA131096:VSA131113 WBW131096:WBW131113 WLS131096:WLS131113 WVO131096:WVO131113 G196632:G196649 JC196632:JC196649 SY196632:SY196649 ACU196632:ACU196649 AMQ196632:AMQ196649 AWM196632:AWM196649 BGI196632:BGI196649 BQE196632:BQE196649 CAA196632:CAA196649 CJW196632:CJW196649 CTS196632:CTS196649 DDO196632:DDO196649 DNK196632:DNK196649 DXG196632:DXG196649 EHC196632:EHC196649 EQY196632:EQY196649 FAU196632:FAU196649 FKQ196632:FKQ196649 FUM196632:FUM196649 GEI196632:GEI196649 GOE196632:GOE196649 GYA196632:GYA196649 HHW196632:HHW196649 HRS196632:HRS196649 IBO196632:IBO196649 ILK196632:ILK196649 IVG196632:IVG196649 JFC196632:JFC196649 JOY196632:JOY196649 JYU196632:JYU196649 KIQ196632:KIQ196649 KSM196632:KSM196649 LCI196632:LCI196649 LME196632:LME196649 LWA196632:LWA196649 MFW196632:MFW196649 MPS196632:MPS196649 MZO196632:MZO196649 NJK196632:NJK196649 NTG196632:NTG196649 ODC196632:ODC196649 OMY196632:OMY196649 OWU196632:OWU196649 PGQ196632:PGQ196649 PQM196632:PQM196649 QAI196632:QAI196649 QKE196632:QKE196649 QUA196632:QUA196649 RDW196632:RDW196649 RNS196632:RNS196649 RXO196632:RXO196649 SHK196632:SHK196649 SRG196632:SRG196649 TBC196632:TBC196649 TKY196632:TKY196649 TUU196632:TUU196649 UEQ196632:UEQ196649 UOM196632:UOM196649 UYI196632:UYI196649 VIE196632:VIE196649 VSA196632:VSA196649 WBW196632:WBW196649 WLS196632:WLS196649 WVO196632:WVO196649 G262168:G262185 JC262168:JC262185 SY262168:SY262185 ACU262168:ACU262185 AMQ262168:AMQ262185 AWM262168:AWM262185 BGI262168:BGI262185 BQE262168:BQE262185 CAA262168:CAA262185 CJW262168:CJW262185 CTS262168:CTS262185 DDO262168:DDO262185 DNK262168:DNK262185 DXG262168:DXG262185 EHC262168:EHC262185 EQY262168:EQY262185 FAU262168:FAU262185 FKQ262168:FKQ262185 FUM262168:FUM262185 GEI262168:GEI262185 GOE262168:GOE262185 GYA262168:GYA262185 HHW262168:HHW262185 HRS262168:HRS262185 IBO262168:IBO262185 ILK262168:ILK262185 IVG262168:IVG262185 JFC262168:JFC262185 JOY262168:JOY262185 JYU262168:JYU262185 KIQ262168:KIQ262185 KSM262168:KSM262185 LCI262168:LCI262185 LME262168:LME262185 LWA262168:LWA262185 MFW262168:MFW262185 MPS262168:MPS262185 MZO262168:MZO262185 NJK262168:NJK262185 NTG262168:NTG262185 ODC262168:ODC262185 OMY262168:OMY262185 OWU262168:OWU262185 PGQ262168:PGQ262185 PQM262168:PQM262185 QAI262168:QAI262185 QKE262168:QKE262185 QUA262168:QUA262185 RDW262168:RDW262185 RNS262168:RNS262185 RXO262168:RXO262185 SHK262168:SHK262185 SRG262168:SRG262185 TBC262168:TBC262185 TKY262168:TKY262185 TUU262168:TUU262185 UEQ262168:UEQ262185 UOM262168:UOM262185 UYI262168:UYI262185 VIE262168:VIE262185 VSA262168:VSA262185 WBW262168:WBW262185 WLS262168:WLS262185 WVO262168:WVO262185 G327704:G327721 JC327704:JC327721 SY327704:SY327721 ACU327704:ACU327721 AMQ327704:AMQ327721 AWM327704:AWM327721 BGI327704:BGI327721 BQE327704:BQE327721 CAA327704:CAA327721 CJW327704:CJW327721 CTS327704:CTS327721 DDO327704:DDO327721 DNK327704:DNK327721 DXG327704:DXG327721 EHC327704:EHC327721 EQY327704:EQY327721 FAU327704:FAU327721 FKQ327704:FKQ327721 FUM327704:FUM327721 GEI327704:GEI327721 GOE327704:GOE327721 GYA327704:GYA327721 HHW327704:HHW327721 HRS327704:HRS327721 IBO327704:IBO327721 ILK327704:ILK327721 IVG327704:IVG327721 JFC327704:JFC327721 JOY327704:JOY327721 JYU327704:JYU327721 KIQ327704:KIQ327721 KSM327704:KSM327721 LCI327704:LCI327721 LME327704:LME327721 LWA327704:LWA327721 MFW327704:MFW327721 MPS327704:MPS327721 MZO327704:MZO327721 NJK327704:NJK327721 NTG327704:NTG327721 ODC327704:ODC327721 OMY327704:OMY327721 OWU327704:OWU327721 PGQ327704:PGQ327721 PQM327704:PQM327721 QAI327704:QAI327721 QKE327704:QKE327721 QUA327704:QUA327721 RDW327704:RDW327721 RNS327704:RNS327721 RXO327704:RXO327721 SHK327704:SHK327721 SRG327704:SRG327721 TBC327704:TBC327721 TKY327704:TKY327721 TUU327704:TUU327721 UEQ327704:UEQ327721 UOM327704:UOM327721 UYI327704:UYI327721 VIE327704:VIE327721 VSA327704:VSA327721 WBW327704:WBW327721 WLS327704:WLS327721 WVO327704:WVO327721 G393240:G393257 JC393240:JC393257 SY393240:SY393257 ACU393240:ACU393257 AMQ393240:AMQ393257 AWM393240:AWM393257 BGI393240:BGI393257 BQE393240:BQE393257 CAA393240:CAA393257 CJW393240:CJW393257 CTS393240:CTS393257 DDO393240:DDO393257 DNK393240:DNK393257 DXG393240:DXG393257 EHC393240:EHC393257 EQY393240:EQY393257 FAU393240:FAU393257 FKQ393240:FKQ393257 FUM393240:FUM393257 GEI393240:GEI393257 GOE393240:GOE393257 GYA393240:GYA393257 HHW393240:HHW393257 HRS393240:HRS393257 IBO393240:IBO393257 ILK393240:ILK393257 IVG393240:IVG393257 JFC393240:JFC393257 JOY393240:JOY393257 JYU393240:JYU393257 KIQ393240:KIQ393257 KSM393240:KSM393257 LCI393240:LCI393257 LME393240:LME393257 LWA393240:LWA393257 MFW393240:MFW393257 MPS393240:MPS393257 MZO393240:MZO393257 NJK393240:NJK393257 NTG393240:NTG393257 ODC393240:ODC393257 OMY393240:OMY393257 OWU393240:OWU393257 PGQ393240:PGQ393257 PQM393240:PQM393257 QAI393240:QAI393257 QKE393240:QKE393257 QUA393240:QUA393257 RDW393240:RDW393257 RNS393240:RNS393257 RXO393240:RXO393257 SHK393240:SHK393257 SRG393240:SRG393257 TBC393240:TBC393257 TKY393240:TKY393257 TUU393240:TUU393257 UEQ393240:UEQ393257 UOM393240:UOM393257 UYI393240:UYI393257 VIE393240:VIE393257 VSA393240:VSA393257 WBW393240:WBW393257 WLS393240:WLS393257 WVO393240:WVO393257 G458776:G458793 JC458776:JC458793 SY458776:SY458793 ACU458776:ACU458793 AMQ458776:AMQ458793 AWM458776:AWM458793 BGI458776:BGI458793 BQE458776:BQE458793 CAA458776:CAA458793 CJW458776:CJW458793 CTS458776:CTS458793 DDO458776:DDO458793 DNK458776:DNK458793 DXG458776:DXG458793 EHC458776:EHC458793 EQY458776:EQY458793 FAU458776:FAU458793 FKQ458776:FKQ458793 FUM458776:FUM458793 GEI458776:GEI458793 GOE458776:GOE458793 GYA458776:GYA458793 HHW458776:HHW458793 HRS458776:HRS458793 IBO458776:IBO458793 ILK458776:ILK458793 IVG458776:IVG458793 JFC458776:JFC458793 JOY458776:JOY458793 JYU458776:JYU458793 KIQ458776:KIQ458793 KSM458776:KSM458793 LCI458776:LCI458793 LME458776:LME458793 LWA458776:LWA458793 MFW458776:MFW458793 MPS458776:MPS458793 MZO458776:MZO458793 NJK458776:NJK458793 NTG458776:NTG458793 ODC458776:ODC458793 OMY458776:OMY458793 OWU458776:OWU458793 PGQ458776:PGQ458793 PQM458776:PQM458793 QAI458776:QAI458793 QKE458776:QKE458793 QUA458776:QUA458793 RDW458776:RDW458793 RNS458776:RNS458793 RXO458776:RXO458793 SHK458776:SHK458793 SRG458776:SRG458793 TBC458776:TBC458793 TKY458776:TKY458793 TUU458776:TUU458793 UEQ458776:UEQ458793 UOM458776:UOM458793 UYI458776:UYI458793 VIE458776:VIE458793 VSA458776:VSA458793 WBW458776:WBW458793 WLS458776:WLS458793 WVO458776:WVO458793 G524312:G524329 JC524312:JC524329 SY524312:SY524329 ACU524312:ACU524329 AMQ524312:AMQ524329 AWM524312:AWM524329 BGI524312:BGI524329 BQE524312:BQE524329 CAA524312:CAA524329 CJW524312:CJW524329 CTS524312:CTS524329 DDO524312:DDO524329 DNK524312:DNK524329 DXG524312:DXG524329 EHC524312:EHC524329 EQY524312:EQY524329 FAU524312:FAU524329 FKQ524312:FKQ524329 FUM524312:FUM524329 GEI524312:GEI524329 GOE524312:GOE524329 GYA524312:GYA524329 HHW524312:HHW524329 HRS524312:HRS524329 IBO524312:IBO524329 ILK524312:ILK524329 IVG524312:IVG524329 JFC524312:JFC524329 JOY524312:JOY524329 JYU524312:JYU524329 KIQ524312:KIQ524329 KSM524312:KSM524329 LCI524312:LCI524329 LME524312:LME524329 LWA524312:LWA524329 MFW524312:MFW524329 MPS524312:MPS524329 MZO524312:MZO524329 NJK524312:NJK524329 NTG524312:NTG524329 ODC524312:ODC524329 OMY524312:OMY524329 OWU524312:OWU524329 PGQ524312:PGQ524329 PQM524312:PQM524329 QAI524312:QAI524329 QKE524312:QKE524329 QUA524312:QUA524329 RDW524312:RDW524329 RNS524312:RNS524329 RXO524312:RXO524329 SHK524312:SHK524329 SRG524312:SRG524329 TBC524312:TBC524329 TKY524312:TKY524329 TUU524312:TUU524329 UEQ524312:UEQ524329 UOM524312:UOM524329 UYI524312:UYI524329 VIE524312:VIE524329 VSA524312:VSA524329 WBW524312:WBW524329 WLS524312:WLS524329 WVO524312:WVO524329 G589848:G589865 JC589848:JC589865 SY589848:SY589865 ACU589848:ACU589865 AMQ589848:AMQ589865 AWM589848:AWM589865 BGI589848:BGI589865 BQE589848:BQE589865 CAA589848:CAA589865 CJW589848:CJW589865 CTS589848:CTS589865 DDO589848:DDO589865 DNK589848:DNK589865 DXG589848:DXG589865 EHC589848:EHC589865 EQY589848:EQY589865 FAU589848:FAU589865 FKQ589848:FKQ589865 FUM589848:FUM589865 GEI589848:GEI589865 GOE589848:GOE589865 GYA589848:GYA589865 HHW589848:HHW589865 HRS589848:HRS589865 IBO589848:IBO589865 ILK589848:ILK589865 IVG589848:IVG589865 JFC589848:JFC589865 JOY589848:JOY589865 JYU589848:JYU589865 KIQ589848:KIQ589865 KSM589848:KSM589865 LCI589848:LCI589865 LME589848:LME589865 LWA589848:LWA589865 MFW589848:MFW589865 MPS589848:MPS589865 MZO589848:MZO589865 NJK589848:NJK589865 NTG589848:NTG589865 ODC589848:ODC589865 OMY589848:OMY589865 OWU589848:OWU589865 PGQ589848:PGQ589865 PQM589848:PQM589865 QAI589848:QAI589865 QKE589848:QKE589865 QUA589848:QUA589865 RDW589848:RDW589865 RNS589848:RNS589865 RXO589848:RXO589865 SHK589848:SHK589865 SRG589848:SRG589865 TBC589848:TBC589865 TKY589848:TKY589865 TUU589848:TUU589865 UEQ589848:UEQ589865 UOM589848:UOM589865 UYI589848:UYI589865 VIE589848:VIE589865 VSA589848:VSA589865 WBW589848:WBW589865 WLS589848:WLS589865 WVO589848:WVO589865 G655384:G655401 JC655384:JC655401 SY655384:SY655401 ACU655384:ACU655401 AMQ655384:AMQ655401 AWM655384:AWM655401 BGI655384:BGI655401 BQE655384:BQE655401 CAA655384:CAA655401 CJW655384:CJW655401 CTS655384:CTS655401 DDO655384:DDO655401 DNK655384:DNK655401 DXG655384:DXG655401 EHC655384:EHC655401 EQY655384:EQY655401 FAU655384:FAU655401 FKQ655384:FKQ655401 FUM655384:FUM655401 GEI655384:GEI655401 GOE655384:GOE655401 GYA655384:GYA655401 HHW655384:HHW655401 HRS655384:HRS655401 IBO655384:IBO655401 ILK655384:ILK655401 IVG655384:IVG655401 JFC655384:JFC655401 JOY655384:JOY655401 JYU655384:JYU655401 KIQ655384:KIQ655401 KSM655384:KSM655401 LCI655384:LCI655401 LME655384:LME655401 LWA655384:LWA655401 MFW655384:MFW655401 MPS655384:MPS655401 MZO655384:MZO655401 NJK655384:NJK655401 NTG655384:NTG655401 ODC655384:ODC655401 OMY655384:OMY655401 OWU655384:OWU655401 PGQ655384:PGQ655401 PQM655384:PQM655401 QAI655384:QAI655401 QKE655384:QKE655401 QUA655384:QUA655401 RDW655384:RDW655401 RNS655384:RNS655401 RXO655384:RXO655401 SHK655384:SHK655401 SRG655384:SRG655401 TBC655384:TBC655401 TKY655384:TKY655401 TUU655384:TUU655401 UEQ655384:UEQ655401 UOM655384:UOM655401 UYI655384:UYI655401 VIE655384:VIE655401 VSA655384:VSA655401 WBW655384:WBW655401 WLS655384:WLS655401 WVO655384:WVO655401 G720920:G720937 JC720920:JC720937 SY720920:SY720937 ACU720920:ACU720937 AMQ720920:AMQ720937 AWM720920:AWM720937 BGI720920:BGI720937 BQE720920:BQE720937 CAA720920:CAA720937 CJW720920:CJW720937 CTS720920:CTS720937 DDO720920:DDO720937 DNK720920:DNK720937 DXG720920:DXG720937 EHC720920:EHC720937 EQY720920:EQY720937 FAU720920:FAU720937 FKQ720920:FKQ720937 FUM720920:FUM720937 GEI720920:GEI720937 GOE720920:GOE720937 GYA720920:GYA720937 HHW720920:HHW720937 HRS720920:HRS720937 IBO720920:IBO720937 ILK720920:ILK720937 IVG720920:IVG720937 JFC720920:JFC720937 JOY720920:JOY720937 JYU720920:JYU720937 KIQ720920:KIQ720937 KSM720920:KSM720937 LCI720920:LCI720937 LME720920:LME720937 LWA720920:LWA720937 MFW720920:MFW720937 MPS720920:MPS720937 MZO720920:MZO720937 NJK720920:NJK720937 NTG720920:NTG720937 ODC720920:ODC720937 OMY720920:OMY720937 OWU720920:OWU720937 PGQ720920:PGQ720937 PQM720920:PQM720937 QAI720920:QAI720937 QKE720920:QKE720937 QUA720920:QUA720937 RDW720920:RDW720937 RNS720920:RNS720937 RXO720920:RXO720937 SHK720920:SHK720937 SRG720920:SRG720937 TBC720920:TBC720937 TKY720920:TKY720937 TUU720920:TUU720937 UEQ720920:UEQ720937 UOM720920:UOM720937 UYI720920:UYI720937 VIE720920:VIE720937 VSA720920:VSA720937 WBW720920:WBW720937 WLS720920:WLS720937 WVO720920:WVO720937 G786456:G786473 JC786456:JC786473 SY786456:SY786473 ACU786456:ACU786473 AMQ786456:AMQ786473 AWM786456:AWM786473 BGI786456:BGI786473 BQE786456:BQE786473 CAA786456:CAA786473 CJW786456:CJW786473 CTS786456:CTS786473 DDO786456:DDO786473 DNK786456:DNK786473 DXG786456:DXG786473 EHC786456:EHC786473 EQY786456:EQY786473 FAU786456:FAU786473 FKQ786456:FKQ786473 FUM786456:FUM786473 GEI786456:GEI786473 GOE786456:GOE786473 GYA786456:GYA786473 HHW786456:HHW786473 HRS786456:HRS786473 IBO786456:IBO786473 ILK786456:ILK786473 IVG786456:IVG786473 JFC786456:JFC786473 JOY786456:JOY786473 JYU786456:JYU786473 KIQ786456:KIQ786473 KSM786456:KSM786473 LCI786456:LCI786473 LME786456:LME786473 LWA786456:LWA786473 MFW786456:MFW786473 MPS786456:MPS786473 MZO786456:MZO786473 NJK786456:NJK786473 NTG786456:NTG786473 ODC786456:ODC786473 OMY786456:OMY786473 OWU786456:OWU786473 PGQ786456:PGQ786473 PQM786456:PQM786473 QAI786456:QAI786473 QKE786456:QKE786473 QUA786456:QUA786473 RDW786456:RDW786473 RNS786456:RNS786473 RXO786456:RXO786473 SHK786456:SHK786473 SRG786456:SRG786473 TBC786456:TBC786473 TKY786456:TKY786473 TUU786456:TUU786473 UEQ786456:UEQ786473 UOM786456:UOM786473 UYI786456:UYI786473 VIE786456:VIE786473 VSA786456:VSA786473 WBW786456:WBW786473 WLS786456:WLS786473 WVO786456:WVO786473 G851992:G852009 JC851992:JC852009 SY851992:SY852009 ACU851992:ACU852009 AMQ851992:AMQ852009 AWM851992:AWM852009 BGI851992:BGI852009 BQE851992:BQE852009 CAA851992:CAA852009 CJW851992:CJW852009 CTS851992:CTS852009 DDO851992:DDO852009 DNK851992:DNK852009 DXG851992:DXG852009 EHC851992:EHC852009 EQY851992:EQY852009 FAU851992:FAU852009 FKQ851992:FKQ852009 FUM851992:FUM852009 GEI851992:GEI852009 GOE851992:GOE852009 GYA851992:GYA852009 HHW851992:HHW852009 HRS851992:HRS852009 IBO851992:IBO852009 ILK851992:ILK852009 IVG851992:IVG852009 JFC851992:JFC852009 JOY851992:JOY852009 JYU851992:JYU852009 KIQ851992:KIQ852009 KSM851992:KSM852009 LCI851992:LCI852009 LME851992:LME852009 LWA851992:LWA852009 MFW851992:MFW852009 MPS851992:MPS852009 MZO851992:MZO852009 NJK851992:NJK852009 NTG851992:NTG852009 ODC851992:ODC852009 OMY851992:OMY852009 OWU851992:OWU852009 PGQ851992:PGQ852009 PQM851992:PQM852009 QAI851992:QAI852009 QKE851992:QKE852009 QUA851992:QUA852009 RDW851992:RDW852009 RNS851992:RNS852009 RXO851992:RXO852009 SHK851992:SHK852009 SRG851992:SRG852009 TBC851992:TBC852009 TKY851992:TKY852009 TUU851992:TUU852009 UEQ851992:UEQ852009 UOM851992:UOM852009 UYI851992:UYI852009 VIE851992:VIE852009 VSA851992:VSA852009 WBW851992:WBW852009 WLS851992:WLS852009 WVO851992:WVO852009 G917528:G917545 JC917528:JC917545 SY917528:SY917545 ACU917528:ACU917545 AMQ917528:AMQ917545 AWM917528:AWM917545 BGI917528:BGI917545 BQE917528:BQE917545 CAA917528:CAA917545 CJW917528:CJW917545 CTS917528:CTS917545 DDO917528:DDO917545 DNK917528:DNK917545 DXG917528:DXG917545 EHC917528:EHC917545 EQY917528:EQY917545 FAU917528:FAU917545 FKQ917528:FKQ917545 FUM917528:FUM917545 GEI917528:GEI917545 GOE917528:GOE917545 GYA917528:GYA917545 HHW917528:HHW917545 HRS917528:HRS917545 IBO917528:IBO917545 ILK917528:ILK917545 IVG917528:IVG917545 JFC917528:JFC917545 JOY917528:JOY917545 JYU917528:JYU917545 KIQ917528:KIQ917545 KSM917528:KSM917545 LCI917528:LCI917545 LME917528:LME917545 LWA917528:LWA917545 MFW917528:MFW917545 MPS917528:MPS917545 MZO917528:MZO917545 NJK917528:NJK917545 NTG917528:NTG917545 ODC917528:ODC917545 OMY917528:OMY917545 OWU917528:OWU917545 PGQ917528:PGQ917545 PQM917528:PQM917545 QAI917528:QAI917545 QKE917528:QKE917545 QUA917528:QUA917545 RDW917528:RDW917545 RNS917528:RNS917545 RXO917528:RXO917545 SHK917528:SHK917545 SRG917528:SRG917545 TBC917528:TBC917545 TKY917528:TKY917545 TUU917528:TUU917545 UEQ917528:UEQ917545 UOM917528:UOM917545 UYI917528:UYI917545 VIE917528:VIE917545 VSA917528:VSA917545 WBW917528:WBW917545 WLS917528:WLS917545 WVO917528:WVO917545 G983064:G983081 JC983064:JC983081 SY983064:SY983081 ACU983064:ACU983081 AMQ983064:AMQ983081 AWM983064:AWM983081 BGI983064:BGI983081 BQE983064:BQE983081 CAA983064:CAA983081 CJW983064:CJW983081 CTS983064:CTS983081 DDO983064:DDO983081 DNK983064:DNK983081 DXG983064:DXG983081 EHC983064:EHC983081 EQY983064:EQY983081 FAU983064:FAU983081 FKQ983064:FKQ983081 FUM983064:FUM983081 GEI983064:GEI983081 GOE983064:GOE983081 GYA983064:GYA983081 HHW983064:HHW983081 HRS983064:HRS983081 IBO983064:IBO983081 ILK983064:ILK983081 IVG983064:IVG983081 JFC983064:JFC983081 JOY983064:JOY983081 JYU983064:JYU983081 KIQ983064:KIQ983081 KSM983064:KSM983081 LCI983064:LCI983081 LME983064:LME983081 LWA983064:LWA983081 MFW983064:MFW983081 MPS983064:MPS983081 MZO983064:MZO983081 NJK983064:NJK983081 NTG983064:NTG983081 ODC983064:ODC983081 OMY983064:OMY983081 OWU983064:OWU983081 PGQ983064:PGQ983081 PQM983064:PQM983081 QAI983064:QAI983081 QKE983064:QKE983081 QUA983064:QUA983081 RDW983064:RDW983081 RNS983064:RNS983081 RXO983064:RXO983081 SHK983064:SHK983081 SRG983064:SRG983081 TBC983064:TBC983081 TKY983064:TKY983081 TUU983064:TUU983081 UEQ983064:UEQ983081 UOM983064:UOM983081 UYI983064:UYI983081 VIE983064:VIE983081 VSA983064:VSA983081 WBW983064:WBW983081 WLS983064:WLS983081 WVO983064:WVO983081 G15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G55 JC55 SY55 ACU55 AMQ55 AWM55 BGI55 BQE55 CAA55 CJW55 CTS55 DDO55 DNK55 DXG55 EHC55 EQY55 FAU55 FKQ55 FUM55 GEI55 GOE55 GYA55 HHW55 HRS55 IBO55 ILK55 IVG55 JFC55 JOY55 JYU55 KIQ55 KSM55 LCI55 LME55 LWA55 MFW55 MPS55 MZO55 NJK55 NTG55 ODC55 OMY55 OWU55 PGQ55 PQM55 QAI55 QKE55 QUA55 RDW55 RNS55 RXO55 SHK55 SRG55 TBC55 TKY55 TUU55 UEQ55 UOM55 UYI55 VIE55 VSA55 WBW55 WLS55 WVO55 G65591 JC65591 SY65591 ACU65591 AMQ65591 AWM65591 BGI65591 BQE65591 CAA65591 CJW65591 CTS65591 DDO65591 DNK65591 DXG65591 EHC65591 EQY65591 FAU65591 FKQ65591 FUM65591 GEI65591 GOE65591 GYA65591 HHW65591 HRS65591 IBO65591 ILK65591 IVG65591 JFC65591 JOY65591 JYU65591 KIQ65591 KSM65591 LCI65591 LME65591 LWA65591 MFW65591 MPS65591 MZO65591 NJK65591 NTG65591 ODC65591 OMY65591 OWU65591 PGQ65591 PQM65591 QAI65591 QKE65591 QUA65591 RDW65591 RNS65591 RXO65591 SHK65591 SRG65591 TBC65591 TKY65591 TUU65591 UEQ65591 UOM65591 UYI65591 VIE65591 VSA65591 WBW65591 WLS65591 WVO65591 G131127 JC131127 SY131127 ACU131127 AMQ131127 AWM131127 BGI131127 BQE131127 CAA131127 CJW131127 CTS131127 DDO131127 DNK131127 DXG131127 EHC131127 EQY131127 FAU131127 FKQ131127 FUM131127 GEI131127 GOE131127 GYA131127 HHW131127 HRS131127 IBO131127 ILK131127 IVG131127 JFC131127 JOY131127 JYU131127 KIQ131127 KSM131127 LCI131127 LME131127 LWA131127 MFW131127 MPS131127 MZO131127 NJK131127 NTG131127 ODC131127 OMY131127 OWU131127 PGQ131127 PQM131127 QAI131127 QKE131127 QUA131127 RDW131127 RNS131127 RXO131127 SHK131127 SRG131127 TBC131127 TKY131127 TUU131127 UEQ131127 UOM131127 UYI131127 VIE131127 VSA131127 WBW131127 WLS131127 WVO131127 G196663 JC196663 SY196663 ACU196663 AMQ196663 AWM196663 BGI196663 BQE196663 CAA196663 CJW196663 CTS196663 DDO196663 DNK196663 DXG196663 EHC196663 EQY196663 FAU196663 FKQ196663 FUM196663 GEI196663 GOE196663 GYA196663 HHW196663 HRS196663 IBO196663 ILK196663 IVG196663 JFC196663 JOY196663 JYU196663 KIQ196663 KSM196663 LCI196663 LME196663 LWA196663 MFW196663 MPS196663 MZO196663 NJK196663 NTG196663 ODC196663 OMY196663 OWU196663 PGQ196663 PQM196663 QAI196663 QKE196663 QUA196663 RDW196663 RNS196663 RXO196663 SHK196663 SRG196663 TBC196663 TKY196663 TUU196663 UEQ196663 UOM196663 UYI196663 VIE196663 VSA196663 WBW196663 WLS196663 WVO196663 G262199 JC262199 SY262199 ACU262199 AMQ262199 AWM262199 BGI262199 BQE262199 CAA262199 CJW262199 CTS262199 DDO262199 DNK262199 DXG262199 EHC262199 EQY262199 FAU262199 FKQ262199 FUM262199 GEI262199 GOE262199 GYA262199 HHW262199 HRS262199 IBO262199 ILK262199 IVG262199 JFC262199 JOY262199 JYU262199 KIQ262199 KSM262199 LCI262199 LME262199 LWA262199 MFW262199 MPS262199 MZO262199 NJK262199 NTG262199 ODC262199 OMY262199 OWU262199 PGQ262199 PQM262199 QAI262199 QKE262199 QUA262199 RDW262199 RNS262199 RXO262199 SHK262199 SRG262199 TBC262199 TKY262199 TUU262199 UEQ262199 UOM262199 UYI262199 VIE262199 VSA262199 WBW262199 WLS262199 WVO262199 G327735 JC327735 SY327735 ACU327735 AMQ327735 AWM327735 BGI327735 BQE327735 CAA327735 CJW327735 CTS327735 DDO327735 DNK327735 DXG327735 EHC327735 EQY327735 FAU327735 FKQ327735 FUM327735 GEI327735 GOE327735 GYA327735 HHW327735 HRS327735 IBO327735 ILK327735 IVG327735 JFC327735 JOY327735 JYU327735 KIQ327735 KSM327735 LCI327735 LME327735 LWA327735 MFW327735 MPS327735 MZO327735 NJK327735 NTG327735 ODC327735 OMY327735 OWU327735 PGQ327735 PQM327735 QAI327735 QKE327735 QUA327735 RDW327735 RNS327735 RXO327735 SHK327735 SRG327735 TBC327735 TKY327735 TUU327735 UEQ327735 UOM327735 UYI327735 VIE327735 VSA327735 WBW327735 WLS327735 WVO327735 G393271 JC393271 SY393271 ACU393271 AMQ393271 AWM393271 BGI393271 BQE393271 CAA393271 CJW393271 CTS393271 DDO393271 DNK393271 DXG393271 EHC393271 EQY393271 FAU393271 FKQ393271 FUM393271 GEI393271 GOE393271 GYA393271 HHW393271 HRS393271 IBO393271 ILK393271 IVG393271 JFC393271 JOY393271 JYU393271 KIQ393271 KSM393271 LCI393271 LME393271 LWA393271 MFW393271 MPS393271 MZO393271 NJK393271 NTG393271 ODC393271 OMY393271 OWU393271 PGQ393271 PQM393271 QAI393271 QKE393271 QUA393271 RDW393271 RNS393271 RXO393271 SHK393271 SRG393271 TBC393271 TKY393271 TUU393271 UEQ393271 UOM393271 UYI393271 VIE393271 VSA393271 WBW393271 WLS393271 WVO393271 G458807 JC458807 SY458807 ACU458807 AMQ458807 AWM458807 BGI458807 BQE458807 CAA458807 CJW458807 CTS458807 DDO458807 DNK458807 DXG458807 EHC458807 EQY458807 FAU458807 FKQ458807 FUM458807 GEI458807 GOE458807 GYA458807 HHW458807 HRS458807 IBO458807 ILK458807 IVG458807 JFC458807 JOY458807 JYU458807 KIQ458807 KSM458807 LCI458807 LME458807 LWA458807 MFW458807 MPS458807 MZO458807 NJK458807 NTG458807 ODC458807 OMY458807 OWU458807 PGQ458807 PQM458807 QAI458807 QKE458807 QUA458807 RDW458807 RNS458807 RXO458807 SHK458807 SRG458807 TBC458807 TKY458807 TUU458807 UEQ458807 UOM458807 UYI458807 VIE458807 VSA458807 WBW458807 WLS458807 WVO458807 G524343 JC524343 SY524343 ACU524343 AMQ524343 AWM524343 BGI524343 BQE524343 CAA524343 CJW524343 CTS524343 DDO524343 DNK524343 DXG524343 EHC524343 EQY524343 FAU524343 FKQ524343 FUM524343 GEI524343 GOE524343 GYA524343 HHW524343 HRS524343 IBO524343 ILK524343 IVG524343 JFC524343 JOY524343 JYU524343 KIQ524343 KSM524343 LCI524343 LME524343 LWA524343 MFW524343 MPS524343 MZO524343 NJK524343 NTG524343 ODC524343 OMY524343 OWU524343 PGQ524343 PQM524343 QAI524343 QKE524343 QUA524343 RDW524343 RNS524343 RXO524343 SHK524343 SRG524343 TBC524343 TKY524343 TUU524343 UEQ524343 UOM524343 UYI524343 VIE524343 VSA524343 WBW524343 WLS524343 WVO524343 G589879 JC589879 SY589879 ACU589879 AMQ589879 AWM589879 BGI589879 BQE589879 CAA589879 CJW589879 CTS589879 DDO589879 DNK589879 DXG589879 EHC589879 EQY589879 FAU589879 FKQ589879 FUM589879 GEI589879 GOE589879 GYA589879 HHW589879 HRS589879 IBO589879 ILK589879 IVG589879 JFC589879 JOY589879 JYU589879 KIQ589879 KSM589879 LCI589879 LME589879 LWA589879 MFW589879 MPS589879 MZO589879 NJK589879 NTG589879 ODC589879 OMY589879 OWU589879 PGQ589879 PQM589879 QAI589879 QKE589879 QUA589879 RDW589879 RNS589879 RXO589879 SHK589879 SRG589879 TBC589879 TKY589879 TUU589879 UEQ589879 UOM589879 UYI589879 VIE589879 VSA589879 WBW589879 WLS589879 WVO589879 G655415 JC655415 SY655415 ACU655415 AMQ655415 AWM655415 BGI655415 BQE655415 CAA655415 CJW655415 CTS655415 DDO655415 DNK655415 DXG655415 EHC655415 EQY655415 FAU655415 FKQ655415 FUM655415 GEI655415 GOE655415 GYA655415 HHW655415 HRS655415 IBO655415 ILK655415 IVG655415 JFC655415 JOY655415 JYU655415 KIQ655415 KSM655415 LCI655415 LME655415 LWA655415 MFW655415 MPS655415 MZO655415 NJK655415 NTG655415 ODC655415 OMY655415 OWU655415 PGQ655415 PQM655415 QAI655415 QKE655415 QUA655415 RDW655415 RNS655415 RXO655415 SHK655415 SRG655415 TBC655415 TKY655415 TUU655415 UEQ655415 UOM655415 UYI655415 VIE655415 VSA655415 WBW655415 WLS655415 WVO655415 G720951 JC720951 SY720951 ACU720951 AMQ720951 AWM720951 BGI720951 BQE720951 CAA720951 CJW720951 CTS720951 DDO720951 DNK720951 DXG720951 EHC720951 EQY720951 FAU720951 FKQ720951 FUM720951 GEI720951 GOE720951 GYA720951 HHW720951 HRS720951 IBO720951 ILK720951 IVG720951 JFC720951 JOY720951 JYU720951 KIQ720951 KSM720951 LCI720951 LME720951 LWA720951 MFW720951 MPS720951 MZO720951 NJK720951 NTG720951 ODC720951 OMY720951 OWU720951 PGQ720951 PQM720951 QAI720951 QKE720951 QUA720951 RDW720951 RNS720951 RXO720951 SHK720951 SRG720951 TBC720951 TKY720951 TUU720951 UEQ720951 UOM720951 UYI720951 VIE720951 VSA720951 WBW720951 WLS720951 WVO720951 G786487 JC786487 SY786487 ACU786487 AMQ786487 AWM786487 BGI786487 BQE786487 CAA786487 CJW786487 CTS786487 DDO786487 DNK786487 DXG786487 EHC786487 EQY786487 FAU786487 FKQ786487 FUM786487 GEI786487 GOE786487 GYA786487 HHW786487 HRS786487 IBO786487 ILK786487 IVG786487 JFC786487 JOY786487 JYU786487 KIQ786487 KSM786487 LCI786487 LME786487 LWA786487 MFW786487 MPS786487 MZO786487 NJK786487 NTG786487 ODC786487 OMY786487 OWU786487 PGQ786487 PQM786487 QAI786487 QKE786487 QUA786487 RDW786487 RNS786487 RXO786487 SHK786487 SRG786487 TBC786487 TKY786487 TUU786487 UEQ786487 UOM786487 UYI786487 VIE786487 VSA786487 WBW786487 WLS786487 WVO786487 G852023 JC852023 SY852023 ACU852023 AMQ852023 AWM852023 BGI852023 BQE852023 CAA852023 CJW852023 CTS852023 DDO852023 DNK852023 DXG852023 EHC852023 EQY852023 FAU852023 FKQ852023 FUM852023 GEI852023 GOE852023 GYA852023 HHW852023 HRS852023 IBO852023 ILK852023 IVG852023 JFC852023 JOY852023 JYU852023 KIQ852023 KSM852023 LCI852023 LME852023 LWA852023 MFW852023 MPS852023 MZO852023 NJK852023 NTG852023 ODC852023 OMY852023 OWU852023 PGQ852023 PQM852023 QAI852023 QKE852023 QUA852023 RDW852023 RNS852023 RXO852023 SHK852023 SRG852023 TBC852023 TKY852023 TUU852023 UEQ852023 UOM852023 UYI852023 VIE852023 VSA852023 WBW852023 WLS852023 WVO852023 G917559 JC917559 SY917559 ACU917559 AMQ917559 AWM917559 BGI917559 BQE917559 CAA917559 CJW917559 CTS917559 DDO917559 DNK917559 DXG917559 EHC917559 EQY917559 FAU917559 FKQ917559 FUM917559 GEI917559 GOE917559 GYA917559 HHW917559 HRS917559 IBO917559 ILK917559 IVG917559 JFC917559 JOY917559 JYU917559 KIQ917559 KSM917559 LCI917559 LME917559 LWA917559 MFW917559 MPS917559 MZO917559 NJK917559 NTG917559 ODC917559 OMY917559 OWU917559 PGQ917559 PQM917559 QAI917559 QKE917559 QUA917559 RDW917559 RNS917559 RXO917559 SHK917559 SRG917559 TBC917559 TKY917559 TUU917559 UEQ917559 UOM917559 UYI917559 VIE917559 VSA917559 WBW917559 WLS917559 WVO917559 G983095 JC983095 SY983095 ACU983095 AMQ983095 AWM983095 BGI983095 BQE983095 CAA983095 CJW983095 CTS983095 DDO983095 DNK983095 DXG983095 EHC983095 EQY983095 FAU983095 FKQ983095 FUM983095 GEI983095 GOE983095 GYA983095 HHW983095 HRS983095 IBO983095 ILK983095 IVG983095 JFC983095 JOY983095 JYU983095 KIQ983095 KSM983095 LCI983095 LME983095 LWA983095 MFW983095 MPS983095 MZO983095 NJK983095 NTG983095 ODC983095 OMY983095 OWU983095 PGQ983095 PQM983095 QAI983095 QKE983095 QUA983095 RDW983095 RNS983095 RXO983095 SHK983095 SRG983095 TBC983095 TKY983095 TUU983095 UEQ983095 UOM983095 UYI983095 VIE983095 VSA983095 WBW983095 WLS983095 WVO983095">
      <formula1>0</formula1>
      <formula2>9.99999999999999E+23</formula2>
    </dataValidation>
  </dataValidations>
  <hyperlinks>
    <hyperlink ref="G54" location="'Показатели (факт)'!$G$54" tooltip="Кликните по гиперссылке, чтобы перейти на сайт организации или отредактировать её" display="http://anapa-teplovik.ru/2015-god"/>
  </hyperlinks>
  <pageMargins left="0.70866141732283472" right="0.23622047244094491" top="0.15748031496062992" bottom="0.15748031496062992" header="0.31496062992125984" footer="0.15748031496062992"/>
  <pageSetup paperSize="9" scale="56"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факт 2014 г.</vt:lpstr>
      <vt:lpstr>Лист2</vt:lpstr>
      <vt:lpstr>Лист3</vt:lpstr>
      <vt:lpstr>flagSum_List02_2</vt:lpstr>
      <vt:lpstr>List02_p3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2015-04-21T10:42:45Z</dcterms:modified>
</cp:coreProperties>
</file>